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garcmor\Desktop\ADMINISTRACIÓN 2018-2021\FAIS 2020\05 REPORTE TRIMESTRAL\01 SRFT\"/>
    </mc:Choice>
  </mc:AlternateContent>
  <bookViews>
    <workbookView xWindow="0" yWindow="0" windowWidth="20490" windowHeight="9045" tabRatio="820"/>
  </bookViews>
  <sheets>
    <sheet name="FTO. AVANCE FISICO FINANCIERO" sheetId="29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1" i="29" l="1"/>
  <c r="O21" i="29" l="1"/>
  <c r="O22" i="29"/>
  <c r="F22" i="29" l="1"/>
  <c r="F21" i="29"/>
  <c r="J22" i="29" l="1"/>
  <c r="J21" i="29"/>
  <c r="O23" i="29" l="1"/>
  <c r="I23" i="29"/>
  <c r="N23" i="29" l="1"/>
  <c r="J23" i="29"/>
  <c r="L23" i="29"/>
  <c r="K23" i="29"/>
  <c r="M23" i="29"/>
  <c r="R23" i="29"/>
  <c r="Q23" i="29"/>
  <c r="Q24" i="29" s="1"/>
  <c r="Q25" i="29" s="1"/>
  <c r="P23" i="29"/>
  <c r="N24" i="29" l="1"/>
  <c r="N25" i="29" s="1"/>
  <c r="R24" i="29"/>
  <c r="R25" i="29" s="1"/>
  <c r="P24" i="29"/>
  <c r="P25" i="29" s="1"/>
  <c r="O24" i="29"/>
  <c r="O25" i="29" s="1"/>
  <c r="M24" i="29"/>
  <c r="M25" i="29" s="1"/>
  <c r="L24" i="29"/>
  <c r="L25" i="29" s="1"/>
  <c r="K24" i="29"/>
  <c r="K25" i="29" s="1"/>
  <c r="J24" i="29"/>
  <c r="J25" i="29" s="1"/>
  <c r="I24" i="29"/>
  <c r="I25" i="29" s="1"/>
</calcChain>
</file>

<file path=xl/sharedStrings.xml><?xml version="1.0" encoding="utf-8"?>
<sst xmlns="http://schemas.openxmlformats.org/spreadsheetml/2006/main" count="65" uniqueCount="56">
  <si>
    <t>NUEVO LEÓN</t>
  </si>
  <si>
    <t>VIVIENDA</t>
  </si>
  <si>
    <t>FORMATO</t>
  </si>
  <si>
    <t>FONDO DE APORTACIONES PARA LA INFRAESTRUCTURA SOCIAL MUNICIPAL</t>
  </si>
  <si>
    <t xml:space="preserve">    AVANCES FISICO-FINANCIERO</t>
  </si>
  <si>
    <t>(PESOS)</t>
  </si>
  <si>
    <r>
      <t xml:space="preserve">NORMAL (     )          INFORME DE GOBIERNO (    )        TRIMESTRAL ( X  )    </t>
    </r>
    <r>
      <rPr>
        <sz val="10"/>
        <color indexed="22"/>
        <rFont val="Arial"/>
        <family val="2"/>
      </rPr>
      <t xml:space="preserve">      </t>
    </r>
  </si>
  <si>
    <t>ESTADO :</t>
  </si>
  <si>
    <t>FECHA DE ELABORACION</t>
  </si>
  <si>
    <t>MUNICIPIO :</t>
  </si>
  <si>
    <t>DIA</t>
  </si>
  <si>
    <t>MES</t>
  </si>
  <si>
    <t>AÑO</t>
  </si>
  <si>
    <t>FONDO :</t>
  </si>
  <si>
    <t>19 INFRAESTRUCTURA</t>
  </si>
  <si>
    <t xml:space="preserve">HOJA _(1)_ DE  _(1)_ </t>
  </si>
  <si>
    <t>PROGRAMA</t>
  </si>
  <si>
    <t>AVANCE</t>
  </si>
  <si>
    <t>INVERSION APROBADA</t>
  </si>
  <si>
    <t>INVERSION EJERCIDA</t>
  </si>
  <si>
    <t>METAS TOTALES</t>
  </si>
  <si>
    <t>OBSERVACIONES</t>
  </si>
  <si>
    <t>ACUMULADO</t>
  </si>
  <si>
    <t>FIS</t>
  </si>
  <si>
    <t>FIN</t>
  </si>
  <si>
    <t>TOTAL</t>
  </si>
  <si>
    <t>FEDERAL</t>
  </si>
  <si>
    <t>ESTATAL</t>
  </si>
  <si>
    <t>MPAL.</t>
  </si>
  <si>
    <t>PART.</t>
  </si>
  <si>
    <t>UNIDAD DE</t>
  </si>
  <si>
    <t>APROBADAS</t>
  </si>
  <si>
    <t>MODIFICADAS</t>
  </si>
  <si>
    <t>ALCANZADAS</t>
  </si>
  <si>
    <t>%</t>
  </si>
  <si>
    <t>MEDIDA</t>
  </si>
  <si>
    <t xml:space="preserve">SUMA DE LA HOJA </t>
  </si>
  <si>
    <t>SUBTOTAL</t>
  </si>
  <si>
    <t>SUMA TOTAL</t>
  </si>
  <si>
    <t>SAN PEDRO GARZA GARCIA</t>
  </si>
  <si>
    <t>SAN PEDRO GARZA GARCÍA / DIVERSAS COLONIAS</t>
  </si>
  <si>
    <t>CUARTO</t>
  </si>
  <si>
    <t>TECHO</t>
  </si>
  <si>
    <t>REHABILITACIÓN DE TECHO FIRME</t>
  </si>
  <si>
    <t>CONSTRUCCIÓN DE CUARTO DORMITORIO</t>
  </si>
  <si>
    <t>No. DE OBRA</t>
  </si>
  <si>
    <t>DESCRIP. DE LA OBRA</t>
  </si>
  <si>
    <t>UBICACIÓN O LOCALIDAD</t>
  </si>
  <si>
    <t>FECHA DE INICIO O TERMINO</t>
  </si>
  <si>
    <t>EJERCICIO 2019</t>
  </si>
  <si>
    <t>MUNICIPIO DE SAN PEDRO GARZA GARCÍA</t>
  </si>
  <si>
    <t>PERIODO DEL 01 DE ENERO AL 31 DE MARZO DEL 2020</t>
  </si>
  <si>
    <t>ABRIL</t>
  </si>
  <si>
    <t>SE GENERARON INTERESES QUE FUERON REINTEGRADOS A LA TESORERÍA FEDERAL POR MEDIO DE LÍNEAS DE CAPTURA EL 1er TRIMESTRE DEL AÑO 2020.</t>
  </si>
  <si>
    <t>LIC. MIGUEL BERNARDO TREVIÑO DE HOYOS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</si>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</sst>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\1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0" xfId="0" applyFont="1"/>
    <xf numFmtId="0" fontId="6" fillId="0" borderId="10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8" fillId="0" borderId="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5" xfId="0" applyBorder="1"/>
    <xf numFmtId="0" fontId="0" fillId="0" borderId="0" xfId="0" applyBorder="1"/>
    <xf numFmtId="0" fontId="9" fillId="0" borderId="4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3" fillId="0" borderId="5" xfId="0" applyFont="1" applyBorder="1"/>
    <xf numFmtId="0" fontId="11" fillId="0" borderId="4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/>
    <xf numFmtId="0" fontId="5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0" xfId="0" applyFont="1" applyBorder="1" applyAlignment="1"/>
    <xf numFmtId="0" fontId="3" fillId="0" borderId="4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6" fillId="0" borderId="7" xfId="0" applyFont="1" applyBorder="1"/>
    <xf numFmtId="0" fontId="0" fillId="0" borderId="8" xfId="0" applyBorder="1"/>
    <xf numFmtId="0" fontId="12" fillId="0" borderId="0" xfId="0" applyFont="1"/>
    <xf numFmtId="0" fontId="3" fillId="0" borderId="0" xfId="0" applyFont="1" applyAlignment="1"/>
    <xf numFmtId="3" fontId="3" fillId="0" borderId="0" xfId="0" applyNumberFormat="1" applyFont="1"/>
    <xf numFmtId="0" fontId="0" fillId="0" borderId="7" xfId="0" applyBorder="1" applyAlignment="1">
      <alignment horizontal="centerContinuous"/>
    </xf>
    <xf numFmtId="0" fontId="10" fillId="0" borderId="7" xfId="0" quotePrefix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/>
    <xf numFmtId="0" fontId="0" fillId="0" borderId="0" xfId="0" applyAlignment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64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0" xfId="7" applyFont="1"/>
    <xf numFmtId="44" fontId="3" fillId="0" borderId="0" xfId="7" applyFont="1" applyAlignment="1"/>
    <xf numFmtId="44" fontId="3" fillId="0" borderId="0" xfId="0" applyNumberFormat="1" applyFont="1" applyAlignment="1"/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Continuous"/>
    </xf>
    <xf numFmtId="9" fontId="5" fillId="2" borderId="9" xfId="6" applyFont="1" applyFill="1" applyBorder="1" applyAlignment="1">
      <alignment horizontal="center"/>
    </xf>
    <xf numFmtId="44" fontId="3" fillId="0" borderId="9" xfId="7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>
      <alignment horizontal="center" vertical="center" wrapText="1"/>
    </xf>
    <xf numFmtId="44" fontId="3" fillId="0" borderId="9" xfId="7" applyFont="1" applyFill="1" applyBorder="1" applyAlignment="1">
      <alignment horizontal="center" vertical="center" wrapText="1"/>
    </xf>
    <xf numFmtId="9" fontId="3" fillId="0" borderId="9" xfId="6" applyFont="1" applyFill="1" applyBorder="1" applyAlignment="1">
      <alignment horizontal="center" vertical="center" wrapText="1"/>
    </xf>
    <xf numFmtId="1" fontId="3" fillId="0" borderId="9" xfId="7" applyNumberFormat="1" applyFont="1" applyFill="1" applyBorder="1" applyAlignment="1">
      <alignment horizontal="center" vertical="center" wrapText="1"/>
    </xf>
    <xf numFmtId="0" fontId="14" fillId="0" borderId="0" xfId="8"/>
    <xf numFmtId="44" fontId="3" fillId="0" borderId="0" xfId="0" applyNumberFormat="1" applyFont="1" applyBorder="1"/>
    <xf numFmtId="44" fontId="3" fillId="0" borderId="26" xfId="7" applyFont="1" applyFill="1" applyBorder="1" applyAlignment="1">
      <alignment horizontal="center" vertical="center" wrapText="1"/>
    </xf>
    <xf numFmtId="44" fontId="3" fillId="0" borderId="27" xfId="7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9">
    <cellStyle name="Hipervínculo" xfId="8" builtinId="8"/>
    <cellStyle name="Millares 2" xfId="1"/>
    <cellStyle name="Moneda" xfId="7" builtinId="4"/>
    <cellStyle name="Moneda 2" xfId="2"/>
    <cellStyle name="Normal" xfId="0" builtinId="0"/>
    <cellStyle name="Normal 2" xfId="3"/>
    <cellStyle name="Normal 2 2" xfId="4"/>
    <cellStyle name="Porcentaje" xfId="6" builtinId="5"/>
    <cellStyle name="Porcentaje 2" xfId="5"/>
  </cellStyles>
  <dxfs count="0"/>
  <tableStyles count="0" defaultTableStyle="TableStyleMedium2"/>
  <colors>
    <mruColors>
      <color rgb="FF0000FF"/>
      <color rgb="FF00FF00"/>
      <color rgb="FF009900"/>
      <color rgb="FFEEB500"/>
      <color rgb="FF0000CC"/>
      <color rgb="FF2B2817"/>
      <color rgb="FF3366FF"/>
      <color rgb="FF66FF99"/>
      <color rgb="FF66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7"/>
  <sheetViews>
    <sheetView tabSelected="1" topLeftCell="G1" zoomScale="85" zoomScaleNormal="85" workbookViewId="0">
      <selection activeCell="R34" sqref="R34:V34"/>
    </sheetView>
  </sheetViews>
  <sheetFormatPr baseColWidth="10" defaultRowHeight="15" x14ac:dyDescent="0.25"/>
  <cols>
    <col min="1" max="1" width="5.140625" customWidth="1"/>
    <col min="2" max="3" width="6.42578125" customWidth="1"/>
    <col min="4" max="4" width="20.28515625" customWidth="1"/>
    <col min="5" max="5" width="16.85546875" customWidth="1"/>
    <col min="6" max="6" width="10" customWidth="1"/>
    <col min="7" max="7" width="10.28515625" customWidth="1"/>
    <col min="8" max="8" width="11.140625" customWidth="1"/>
    <col min="9" max="9" width="14.140625" bestFit="1" customWidth="1"/>
    <col min="10" max="10" width="13.85546875" bestFit="1" customWidth="1"/>
    <col min="11" max="11" width="9.5703125" customWidth="1"/>
    <col min="12" max="12" width="10.7109375" bestFit="1" customWidth="1"/>
    <col min="13" max="13" width="8.140625" customWidth="1"/>
    <col min="14" max="15" width="13.85546875" bestFit="1" customWidth="1"/>
    <col min="16" max="16" width="10.42578125" customWidth="1"/>
    <col min="17" max="17" width="10.140625" bestFit="1" customWidth="1"/>
    <col min="18" max="18" width="8.140625" customWidth="1"/>
    <col min="19" max="19" width="12" customWidth="1"/>
    <col min="20" max="20" width="13.28515625" customWidth="1"/>
    <col min="21" max="21" width="13.42578125" customWidth="1"/>
    <col min="22" max="22" width="13.5703125" customWidth="1"/>
    <col min="23" max="23" width="13.7109375" customWidth="1"/>
    <col min="24" max="24" width="14.5703125" customWidth="1"/>
    <col min="25" max="25" width="7.85546875" customWidth="1"/>
    <col min="26" max="28" width="7.140625" customWidth="1"/>
    <col min="29" max="29" width="3.5703125" customWidth="1"/>
    <col min="257" max="257" width="5.140625" customWidth="1"/>
    <col min="258" max="259" width="6.42578125" customWidth="1"/>
    <col min="260" max="260" width="20.28515625" customWidth="1"/>
    <col min="261" max="261" width="15.5703125" customWidth="1"/>
    <col min="262" max="262" width="10" customWidth="1"/>
    <col min="263" max="264" width="10.28515625" customWidth="1"/>
    <col min="265" max="265" width="9.140625" customWidth="1"/>
    <col min="266" max="274" width="8.140625" customWidth="1"/>
    <col min="275" max="275" width="12" customWidth="1"/>
    <col min="276" max="276" width="13.28515625" customWidth="1"/>
    <col min="277" max="277" width="13.42578125" customWidth="1"/>
    <col min="278" max="278" width="13.5703125" customWidth="1"/>
    <col min="279" max="281" width="7.85546875" customWidth="1"/>
    <col min="282" max="284" width="7.140625" customWidth="1"/>
    <col min="285" max="285" width="3.5703125" customWidth="1"/>
    <col min="513" max="513" width="5.140625" customWidth="1"/>
    <col min="514" max="515" width="6.42578125" customWidth="1"/>
    <col min="516" max="516" width="20.28515625" customWidth="1"/>
    <col min="517" max="517" width="15.5703125" customWidth="1"/>
    <col min="518" max="518" width="10" customWidth="1"/>
    <col min="519" max="520" width="10.28515625" customWidth="1"/>
    <col min="521" max="521" width="9.140625" customWidth="1"/>
    <col min="522" max="530" width="8.140625" customWidth="1"/>
    <col min="531" max="531" width="12" customWidth="1"/>
    <col min="532" max="532" width="13.28515625" customWidth="1"/>
    <col min="533" max="533" width="13.42578125" customWidth="1"/>
    <col min="534" max="534" width="13.5703125" customWidth="1"/>
    <col min="535" max="537" width="7.85546875" customWidth="1"/>
    <col min="538" max="540" width="7.140625" customWidth="1"/>
    <col min="541" max="541" width="3.5703125" customWidth="1"/>
    <col min="769" max="769" width="5.140625" customWidth="1"/>
    <col min="770" max="771" width="6.42578125" customWidth="1"/>
    <col min="772" max="772" width="20.28515625" customWidth="1"/>
    <col min="773" max="773" width="15.5703125" customWidth="1"/>
    <col min="774" max="774" width="10" customWidth="1"/>
    <col min="775" max="776" width="10.28515625" customWidth="1"/>
    <col min="777" max="777" width="9.140625" customWidth="1"/>
    <col min="778" max="786" width="8.140625" customWidth="1"/>
    <col min="787" max="787" width="12" customWidth="1"/>
    <col min="788" max="788" width="13.28515625" customWidth="1"/>
    <col min="789" max="789" width="13.42578125" customWidth="1"/>
    <col min="790" max="790" width="13.5703125" customWidth="1"/>
    <col min="791" max="793" width="7.85546875" customWidth="1"/>
    <col min="794" max="796" width="7.140625" customWidth="1"/>
    <col min="797" max="797" width="3.5703125" customWidth="1"/>
    <col min="1025" max="1025" width="5.140625" customWidth="1"/>
    <col min="1026" max="1027" width="6.42578125" customWidth="1"/>
    <col min="1028" max="1028" width="20.28515625" customWidth="1"/>
    <col min="1029" max="1029" width="15.5703125" customWidth="1"/>
    <col min="1030" max="1030" width="10" customWidth="1"/>
    <col min="1031" max="1032" width="10.28515625" customWidth="1"/>
    <col min="1033" max="1033" width="9.140625" customWidth="1"/>
    <col min="1034" max="1042" width="8.140625" customWidth="1"/>
    <col min="1043" max="1043" width="12" customWidth="1"/>
    <col min="1044" max="1044" width="13.28515625" customWidth="1"/>
    <col min="1045" max="1045" width="13.42578125" customWidth="1"/>
    <col min="1046" max="1046" width="13.5703125" customWidth="1"/>
    <col min="1047" max="1049" width="7.85546875" customWidth="1"/>
    <col min="1050" max="1052" width="7.140625" customWidth="1"/>
    <col min="1053" max="1053" width="3.5703125" customWidth="1"/>
    <col min="1281" max="1281" width="5.140625" customWidth="1"/>
    <col min="1282" max="1283" width="6.42578125" customWidth="1"/>
    <col min="1284" max="1284" width="20.28515625" customWidth="1"/>
    <col min="1285" max="1285" width="15.5703125" customWidth="1"/>
    <col min="1286" max="1286" width="10" customWidth="1"/>
    <col min="1287" max="1288" width="10.28515625" customWidth="1"/>
    <col min="1289" max="1289" width="9.140625" customWidth="1"/>
    <col min="1290" max="1298" width="8.140625" customWidth="1"/>
    <col min="1299" max="1299" width="12" customWidth="1"/>
    <col min="1300" max="1300" width="13.28515625" customWidth="1"/>
    <col min="1301" max="1301" width="13.42578125" customWidth="1"/>
    <col min="1302" max="1302" width="13.5703125" customWidth="1"/>
    <col min="1303" max="1305" width="7.85546875" customWidth="1"/>
    <col min="1306" max="1308" width="7.140625" customWidth="1"/>
    <col min="1309" max="1309" width="3.5703125" customWidth="1"/>
    <col min="1537" max="1537" width="5.140625" customWidth="1"/>
    <col min="1538" max="1539" width="6.42578125" customWidth="1"/>
    <col min="1540" max="1540" width="20.28515625" customWidth="1"/>
    <col min="1541" max="1541" width="15.5703125" customWidth="1"/>
    <col min="1542" max="1542" width="10" customWidth="1"/>
    <col min="1543" max="1544" width="10.28515625" customWidth="1"/>
    <col min="1545" max="1545" width="9.140625" customWidth="1"/>
    <col min="1546" max="1554" width="8.140625" customWidth="1"/>
    <col min="1555" max="1555" width="12" customWidth="1"/>
    <col min="1556" max="1556" width="13.28515625" customWidth="1"/>
    <col min="1557" max="1557" width="13.42578125" customWidth="1"/>
    <col min="1558" max="1558" width="13.5703125" customWidth="1"/>
    <col min="1559" max="1561" width="7.85546875" customWidth="1"/>
    <col min="1562" max="1564" width="7.140625" customWidth="1"/>
    <col min="1565" max="1565" width="3.5703125" customWidth="1"/>
    <col min="1793" max="1793" width="5.140625" customWidth="1"/>
    <col min="1794" max="1795" width="6.42578125" customWidth="1"/>
    <col min="1796" max="1796" width="20.28515625" customWidth="1"/>
    <col min="1797" max="1797" width="15.5703125" customWidth="1"/>
    <col min="1798" max="1798" width="10" customWidth="1"/>
    <col min="1799" max="1800" width="10.28515625" customWidth="1"/>
    <col min="1801" max="1801" width="9.140625" customWidth="1"/>
    <col min="1802" max="1810" width="8.140625" customWidth="1"/>
    <col min="1811" max="1811" width="12" customWidth="1"/>
    <col min="1812" max="1812" width="13.28515625" customWidth="1"/>
    <col min="1813" max="1813" width="13.42578125" customWidth="1"/>
    <col min="1814" max="1814" width="13.5703125" customWidth="1"/>
    <col min="1815" max="1817" width="7.85546875" customWidth="1"/>
    <col min="1818" max="1820" width="7.140625" customWidth="1"/>
    <col min="1821" max="1821" width="3.5703125" customWidth="1"/>
    <col min="2049" max="2049" width="5.140625" customWidth="1"/>
    <col min="2050" max="2051" width="6.42578125" customWidth="1"/>
    <col min="2052" max="2052" width="20.28515625" customWidth="1"/>
    <col min="2053" max="2053" width="15.5703125" customWidth="1"/>
    <col min="2054" max="2054" width="10" customWidth="1"/>
    <col min="2055" max="2056" width="10.28515625" customWidth="1"/>
    <col min="2057" max="2057" width="9.140625" customWidth="1"/>
    <col min="2058" max="2066" width="8.140625" customWidth="1"/>
    <col min="2067" max="2067" width="12" customWidth="1"/>
    <col min="2068" max="2068" width="13.28515625" customWidth="1"/>
    <col min="2069" max="2069" width="13.42578125" customWidth="1"/>
    <col min="2070" max="2070" width="13.5703125" customWidth="1"/>
    <col min="2071" max="2073" width="7.85546875" customWidth="1"/>
    <col min="2074" max="2076" width="7.140625" customWidth="1"/>
    <col min="2077" max="2077" width="3.5703125" customWidth="1"/>
    <col min="2305" max="2305" width="5.140625" customWidth="1"/>
    <col min="2306" max="2307" width="6.42578125" customWidth="1"/>
    <col min="2308" max="2308" width="20.28515625" customWidth="1"/>
    <col min="2309" max="2309" width="15.5703125" customWidth="1"/>
    <col min="2310" max="2310" width="10" customWidth="1"/>
    <col min="2311" max="2312" width="10.28515625" customWidth="1"/>
    <col min="2313" max="2313" width="9.140625" customWidth="1"/>
    <col min="2314" max="2322" width="8.140625" customWidth="1"/>
    <col min="2323" max="2323" width="12" customWidth="1"/>
    <col min="2324" max="2324" width="13.28515625" customWidth="1"/>
    <col min="2325" max="2325" width="13.42578125" customWidth="1"/>
    <col min="2326" max="2326" width="13.5703125" customWidth="1"/>
    <col min="2327" max="2329" width="7.85546875" customWidth="1"/>
    <col min="2330" max="2332" width="7.140625" customWidth="1"/>
    <col min="2333" max="2333" width="3.5703125" customWidth="1"/>
    <col min="2561" max="2561" width="5.140625" customWidth="1"/>
    <col min="2562" max="2563" width="6.42578125" customWidth="1"/>
    <col min="2564" max="2564" width="20.28515625" customWidth="1"/>
    <col min="2565" max="2565" width="15.5703125" customWidth="1"/>
    <col min="2566" max="2566" width="10" customWidth="1"/>
    <col min="2567" max="2568" width="10.28515625" customWidth="1"/>
    <col min="2569" max="2569" width="9.140625" customWidth="1"/>
    <col min="2570" max="2578" width="8.140625" customWidth="1"/>
    <col min="2579" max="2579" width="12" customWidth="1"/>
    <col min="2580" max="2580" width="13.28515625" customWidth="1"/>
    <col min="2581" max="2581" width="13.42578125" customWidth="1"/>
    <col min="2582" max="2582" width="13.5703125" customWidth="1"/>
    <col min="2583" max="2585" width="7.85546875" customWidth="1"/>
    <col min="2586" max="2588" width="7.140625" customWidth="1"/>
    <col min="2589" max="2589" width="3.5703125" customWidth="1"/>
    <col min="2817" max="2817" width="5.140625" customWidth="1"/>
    <col min="2818" max="2819" width="6.42578125" customWidth="1"/>
    <col min="2820" max="2820" width="20.28515625" customWidth="1"/>
    <col min="2821" max="2821" width="15.5703125" customWidth="1"/>
    <col min="2822" max="2822" width="10" customWidth="1"/>
    <col min="2823" max="2824" width="10.28515625" customWidth="1"/>
    <col min="2825" max="2825" width="9.140625" customWidth="1"/>
    <col min="2826" max="2834" width="8.140625" customWidth="1"/>
    <col min="2835" max="2835" width="12" customWidth="1"/>
    <col min="2836" max="2836" width="13.28515625" customWidth="1"/>
    <col min="2837" max="2837" width="13.42578125" customWidth="1"/>
    <col min="2838" max="2838" width="13.5703125" customWidth="1"/>
    <col min="2839" max="2841" width="7.85546875" customWidth="1"/>
    <col min="2842" max="2844" width="7.140625" customWidth="1"/>
    <col min="2845" max="2845" width="3.5703125" customWidth="1"/>
    <col min="3073" max="3073" width="5.140625" customWidth="1"/>
    <col min="3074" max="3075" width="6.42578125" customWidth="1"/>
    <col min="3076" max="3076" width="20.28515625" customWidth="1"/>
    <col min="3077" max="3077" width="15.5703125" customWidth="1"/>
    <col min="3078" max="3078" width="10" customWidth="1"/>
    <col min="3079" max="3080" width="10.28515625" customWidth="1"/>
    <col min="3081" max="3081" width="9.140625" customWidth="1"/>
    <col min="3082" max="3090" width="8.140625" customWidth="1"/>
    <col min="3091" max="3091" width="12" customWidth="1"/>
    <col min="3092" max="3092" width="13.28515625" customWidth="1"/>
    <col min="3093" max="3093" width="13.42578125" customWidth="1"/>
    <col min="3094" max="3094" width="13.5703125" customWidth="1"/>
    <col min="3095" max="3097" width="7.85546875" customWidth="1"/>
    <col min="3098" max="3100" width="7.140625" customWidth="1"/>
    <col min="3101" max="3101" width="3.5703125" customWidth="1"/>
    <col min="3329" max="3329" width="5.140625" customWidth="1"/>
    <col min="3330" max="3331" width="6.42578125" customWidth="1"/>
    <col min="3332" max="3332" width="20.28515625" customWidth="1"/>
    <col min="3333" max="3333" width="15.5703125" customWidth="1"/>
    <col min="3334" max="3334" width="10" customWidth="1"/>
    <col min="3335" max="3336" width="10.28515625" customWidth="1"/>
    <col min="3337" max="3337" width="9.140625" customWidth="1"/>
    <col min="3338" max="3346" width="8.140625" customWidth="1"/>
    <col min="3347" max="3347" width="12" customWidth="1"/>
    <col min="3348" max="3348" width="13.28515625" customWidth="1"/>
    <col min="3349" max="3349" width="13.42578125" customWidth="1"/>
    <col min="3350" max="3350" width="13.5703125" customWidth="1"/>
    <col min="3351" max="3353" width="7.85546875" customWidth="1"/>
    <col min="3354" max="3356" width="7.140625" customWidth="1"/>
    <col min="3357" max="3357" width="3.5703125" customWidth="1"/>
    <col min="3585" max="3585" width="5.140625" customWidth="1"/>
    <col min="3586" max="3587" width="6.42578125" customWidth="1"/>
    <col min="3588" max="3588" width="20.28515625" customWidth="1"/>
    <col min="3589" max="3589" width="15.5703125" customWidth="1"/>
    <col min="3590" max="3590" width="10" customWidth="1"/>
    <col min="3591" max="3592" width="10.28515625" customWidth="1"/>
    <col min="3593" max="3593" width="9.140625" customWidth="1"/>
    <col min="3594" max="3602" width="8.140625" customWidth="1"/>
    <col min="3603" max="3603" width="12" customWidth="1"/>
    <col min="3604" max="3604" width="13.28515625" customWidth="1"/>
    <col min="3605" max="3605" width="13.42578125" customWidth="1"/>
    <col min="3606" max="3606" width="13.5703125" customWidth="1"/>
    <col min="3607" max="3609" width="7.85546875" customWidth="1"/>
    <col min="3610" max="3612" width="7.140625" customWidth="1"/>
    <col min="3613" max="3613" width="3.5703125" customWidth="1"/>
    <col min="3841" max="3841" width="5.140625" customWidth="1"/>
    <col min="3842" max="3843" width="6.42578125" customWidth="1"/>
    <col min="3844" max="3844" width="20.28515625" customWidth="1"/>
    <col min="3845" max="3845" width="15.5703125" customWidth="1"/>
    <col min="3846" max="3846" width="10" customWidth="1"/>
    <col min="3847" max="3848" width="10.28515625" customWidth="1"/>
    <col min="3849" max="3849" width="9.140625" customWidth="1"/>
    <col min="3850" max="3858" width="8.140625" customWidth="1"/>
    <col min="3859" max="3859" width="12" customWidth="1"/>
    <col min="3860" max="3860" width="13.28515625" customWidth="1"/>
    <col min="3861" max="3861" width="13.42578125" customWidth="1"/>
    <col min="3862" max="3862" width="13.5703125" customWidth="1"/>
    <col min="3863" max="3865" width="7.85546875" customWidth="1"/>
    <col min="3866" max="3868" width="7.140625" customWidth="1"/>
    <col min="3869" max="3869" width="3.5703125" customWidth="1"/>
    <col min="4097" max="4097" width="5.140625" customWidth="1"/>
    <col min="4098" max="4099" width="6.42578125" customWidth="1"/>
    <col min="4100" max="4100" width="20.28515625" customWidth="1"/>
    <col min="4101" max="4101" width="15.5703125" customWidth="1"/>
    <col min="4102" max="4102" width="10" customWidth="1"/>
    <col min="4103" max="4104" width="10.28515625" customWidth="1"/>
    <col min="4105" max="4105" width="9.140625" customWidth="1"/>
    <col min="4106" max="4114" width="8.140625" customWidth="1"/>
    <col min="4115" max="4115" width="12" customWidth="1"/>
    <col min="4116" max="4116" width="13.28515625" customWidth="1"/>
    <col min="4117" max="4117" width="13.42578125" customWidth="1"/>
    <col min="4118" max="4118" width="13.5703125" customWidth="1"/>
    <col min="4119" max="4121" width="7.85546875" customWidth="1"/>
    <col min="4122" max="4124" width="7.140625" customWidth="1"/>
    <col min="4125" max="4125" width="3.5703125" customWidth="1"/>
    <col min="4353" max="4353" width="5.140625" customWidth="1"/>
    <col min="4354" max="4355" width="6.42578125" customWidth="1"/>
    <col min="4356" max="4356" width="20.28515625" customWidth="1"/>
    <col min="4357" max="4357" width="15.5703125" customWidth="1"/>
    <col min="4358" max="4358" width="10" customWidth="1"/>
    <col min="4359" max="4360" width="10.28515625" customWidth="1"/>
    <col min="4361" max="4361" width="9.140625" customWidth="1"/>
    <col min="4362" max="4370" width="8.140625" customWidth="1"/>
    <col min="4371" max="4371" width="12" customWidth="1"/>
    <col min="4372" max="4372" width="13.28515625" customWidth="1"/>
    <col min="4373" max="4373" width="13.42578125" customWidth="1"/>
    <col min="4374" max="4374" width="13.5703125" customWidth="1"/>
    <col min="4375" max="4377" width="7.85546875" customWidth="1"/>
    <col min="4378" max="4380" width="7.140625" customWidth="1"/>
    <col min="4381" max="4381" width="3.5703125" customWidth="1"/>
    <col min="4609" max="4609" width="5.140625" customWidth="1"/>
    <col min="4610" max="4611" width="6.42578125" customWidth="1"/>
    <col min="4612" max="4612" width="20.28515625" customWidth="1"/>
    <col min="4613" max="4613" width="15.5703125" customWidth="1"/>
    <col min="4614" max="4614" width="10" customWidth="1"/>
    <col min="4615" max="4616" width="10.28515625" customWidth="1"/>
    <col min="4617" max="4617" width="9.140625" customWidth="1"/>
    <col min="4618" max="4626" width="8.140625" customWidth="1"/>
    <col min="4627" max="4627" width="12" customWidth="1"/>
    <col min="4628" max="4628" width="13.28515625" customWidth="1"/>
    <col min="4629" max="4629" width="13.42578125" customWidth="1"/>
    <col min="4630" max="4630" width="13.5703125" customWidth="1"/>
    <col min="4631" max="4633" width="7.85546875" customWidth="1"/>
    <col min="4634" max="4636" width="7.140625" customWidth="1"/>
    <col min="4637" max="4637" width="3.5703125" customWidth="1"/>
    <col min="4865" max="4865" width="5.140625" customWidth="1"/>
    <col min="4866" max="4867" width="6.42578125" customWidth="1"/>
    <col min="4868" max="4868" width="20.28515625" customWidth="1"/>
    <col min="4869" max="4869" width="15.5703125" customWidth="1"/>
    <col min="4870" max="4870" width="10" customWidth="1"/>
    <col min="4871" max="4872" width="10.28515625" customWidth="1"/>
    <col min="4873" max="4873" width="9.140625" customWidth="1"/>
    <col min="4874" max="4882" width="8.140625" customWidth="1"/>
    <col min="4883" max="4883" width="12" customWidth="1"/>
    <col min="4884" max="4884" width="13.28515625" customWidth="1"/>
    <col min="4885" max="4885" width="13.42578125" customWidth="1"/>
    <col min="4886" max="4886" width="13.5703125" customWidth="1"/>
    <col min="4887" max="4889" width="7.85546875" customWidth="1"/>
    <col min="4890" max="4892" width="7.140625" customWidth="1"/>
    <col min="4893" max="4893" width="3.5703125" customWidth="1"/>
    <col min="5121" max="5121" width="5.140625" customWidth="1"/>
    <col min="5122" max="5123" width="6.42578125" customWidth="1"/>
    <col min="5124" max="5124" width="20.28515625" customWidth="1"/>
    <col min="5125" max="5125" width="15.5703125" customWidth="1"/>
    <col min="5126" max="5126" width="10" customWidth="1"/>
    <col min="5127" max="5128" width="10.28515625" customWidth="1"/>
    <col min="5129" max="5129" width="9.140625" customWidth="1"/>
    <col min="5130" max="5138" width="8.140625" customWidth="1"/>
    <col min="5139" max="5139" width="12" customWidth="1"/>
    <col min="5140" max="5140" width="13.28515625" customWidth="1"/>
    <col min="5141" max="5141" width="13.42578125" customWidth="1"/>
    <col min="5142" max="5142" width="13.5703125" customWidth="1"/>
    <col min="5143" max="5145" width="7.85546875" customWidth="1"/>
    <col min="5146" max="5148" width="7.140625" customWidth="1"/>
    <col min="5149" max="5149" width="3.5703125" customWidth="1"/>
    <col min="5377" max="5377" width="5.140625" customWidth="1"/>
    <col min="5378" max="5379" width="6.42578125" customWidth="1"/>
    <col min="5380" max="5380" width="20.28515625" customWidth="1"/>
    <col min="5381" max="5381" width="15.5703125" customWidth="1"/>
    <col min="5382" max="5382" width="10" customWidth="1"/>
    <col min="5383" max="5384" width="10.28515625" customWidth="1"/>
    <col min="5385" max="5385" width="9.140625" customWidth="1"/>
    <col min="5386" max="5394" width="8.140625" customWidth="1"/>
    <col min="5395" max="5395" width="12" customWidth="1"/>
    <col min="5396" max="5396" width="13.28515625" customWidth="1"/>
    <col min="5397" max="5397" width="13.42578125" customWidth="1"/>
    <col min="5398" max="5398" width="13.5703125" customWidth="1"/>
    <col min="5399" max="5401" width="7.85546875" customWidth="1"/>
    <col min="5402" max="5404" width="7.140625" customWidth="1"/>
    <col min="5405" max="5405" width="3.5703125" customWidth="1"/>
    <col min="5633" max="5633" width="5.140625" customWidth="1"/>
    <col min="5634" max="5635" width="6.42578125" customWidth="1"/>
    <col min="5636" max="5636" width="20.28515625" customWidth="1"/>
    <col min="5637" max="5637" width="15.5703125" customWidth="1"/>
    <col min="5638" max="5638" width="10" customWidth="1"/>
    <col min="5639" max="5640" width="10.28515625" customWidth="1"/>
    <col min="5641" max="5641" width="9.140625" customWidth="1"/>
    <col min="5642" max="5650" width="8.140625" customWidth="1"/>
    <col min="5651" max="5651" width="12" customWidth="1"/>
    <col min="5652" max="5652" width="13.28515625" customWidth="1"/>
    <col min="5653" max="5653" width="13.42578125" customWidth="1"/>
    <col min="5654" max="5654" width="13.5703125" customWidth="1"/>
    <col min="5655" max="5657" width="7.85546875" customWidth="1"/>
    <col min="5658" max="5660" width="7.140625" customWidth="1"/>
    <col min="5661" max="5661" width="3.5703125" customWidth="1"/>
    <col min="5889" max="5889" width="5.140625" customWidth="1"/>
    <col min="5890" max="5891" width="6.42578125" customWidth="1"/>
    <col min="5892" max="5892" width="20.28515625" customWidth="1"/>
    <col min="5893" max="5893" width="15.5703125" customWidth="1"/>
    <col min="5894" max="5894" width="10" customWidth="1"/>
    <col min="5895" max="5896" width="10.28515625" customWidth="1"/>
    <col min="5897" max="5897" width="9.140625" customWidth="1"/>
    <col min="5898" max="5906" width="8.140625" customWidth="1"/>
    <col min="5907" max="5907" width="12" customWidth="1"/>
    <col min="5908" max="5908" width="13.28515625" customWidth="1"/>
    <col min="5909" max="5909" width="13.42578125" customWidth="1"/>
    <col min="5910" max="5910" width="13.5703125" customWidth="1"/>
    <col min="5911" max="5913" width="7.85546875" customWidth="1"/>
    <col min="5914" max="5916" width="7.140625" customWidth="1"/>
    <col min="5917" max="5917" width="3.5703125" customWidth="1"/>
    <col min="6145" max="6145" width="5.140625" customWidth="1"/>
    <col min="6146" max="6147" width="6.42578125" customWidth="1"/>
    <col min="6148" max="6148" width="20.28515625" customWidth="1"/>
    <col min="6149" max="6149" width="15.5703125" customWidth="1"/>
    <col min="6150" max="6150" width="10" customWidth="1"/>
    <col min="6151" max="6152" width="10.28515625" customWidth="1"/>
    <col min="6153" max="6153" width="9.140625" customWidth="1"/>
    <col min="6154" max="6162" width="8.140625" customWidth="1"/>
    <col min="6163" max="6163" width="12" customWidth="1"/>
    <col min="6164" max="6164" width="13.28515625" customWidth="1"/>
    <col min="6165" max="6165" width="13.42578125" customWidth="1"/>
    <col min="6166" max="6166" width="13.5703125" customWidth="1"/>
    <col min="6167" max="6169" width="7.85546875" customWidth="1"/>
    <col min="6170" max="6172" width="7.140625" customWidth="1"/>
    <col min="6173" max="6173" width="3.5703125" customWidth="1"/>
    <col min="6401" max="6401" width="5.140625" customWidth="1"/>
    <col min="6402" max="6403" width="6.42578125" customWidth="1"/>
    <col min="6404" max="6404" width="20.28515625" customWidth="1"/>
    <col min="6405" max="6405" width="15.5703125" customWidth="1"/>
    <col min="6406" max="6406" width="10" customWidth="1"/>
    <col min="6407" max="6408" width="10.28515625" customWidth="1"/>
    <col min="6409" max="6409" width="9.140625" customWidth="1"/>
    <col min="6410" max="6418" width="8.140625" customWidth="1"/>
    <col min="6419" max="6419" width="12" customWidth="1"/>
    <col min="6420" max="6420" width="13.28515625" customWidth="1"/>
    <col min="6421" max="6421" width="13.42578125" customWidth="1"/>
    <col min="6422" max="6422" width="13.5703125" customWidth="1"/>
    <col min="6423" max="6425" width="7.85546875" customWidth="1"/>
    <col min="6426" max="6428" width="7.140625" customWidth="1"/>
    <col min="6429" max="6429" width="3.5703125" customWidth="1"/>
    <col min="6657" max="6657" width="5.140625" customWidth="1"/>
    <col min="6658" max="6659" width="6.42578125" customWidth="1"/>
    <col min="6660" max="6660" width="20.28515625" customWidth="1"/>
    <col min="6661" max="6661" width="15.5703125" customWidth="1"/>
    <col min="6662" max="6662" width="10" customWidth="1"/>
    <col min="6663" max="6664" width="10.28515625" customWidth="1"/>
    <col min="6665" max="6665" width="9.140625" customWidth="1"/>
    <col min="6666" max="6674" width="8.140625" customWidth="1"/>
    <col min="6675" max="6675" width="12" customWidth="1"/>
    <col min="6676" max="6676" width="13.28515625" customWidth="1"/>
    <col min="6677" max="6677" width="13.42578125" customWidth="1"/>
    <col min="6678" max="6678" width="13.5703125" customWidth="1"/>
    <col min="6679" max="6681" width="7.85546875" customWidth="1"/>
    <col min="6682" max="6684" width="7.140625" customWidth="1"/>
    <col min="6685" max="6685" width="3.5703125" customWidth="1"/>
    <col min="6913" max="6913" width="5.140625" customWidth="1"/>
    <col min="6914" max="6915" width="6.42578125" customWidth="1"/>
    <col min="6916" max="6916" width="20.28515625" customWidth="1"/>
    <col min="6917" max="6917" width="15.5703125" customWidth="1"/>
    <col min="6918" max="6918" width="10" customWidth="1"/>
    <col min="6919" max="6920" width="10.28515625" customWidth="1"/>
    <col min="6921" max="6921" width="9.140625" customWidth="1"/>
    <col min="6922" max="6930" width="8.140625" customWidth="1"/>
    <col min="6931" max="6931" width="12" customWidth="1"/>
    <col min="6932" max="6932" width="13.28515625" customWidth="1"/>
    <col min="6933" max="6933" width="13.42578125" customWidth="1"/>
    <col min="6934" max="6934" width="13.5703125" customWidth="1"/>
    <col min="6935" max="6937" width="7.85546875" customWidth="1"/>
    <col min="6938" max="6940" width="7.140625" customWidth="1"/>
    <col min="6941" max="6941" width="3.5703125" customWidth="1"/>
    <col min="7169" max="7169" width="5.140625" customWidth="1"/>
    <col min="7170" max="7171" width="6.42578125" customWidth="1"/>
    <col min="7172" max="7172" width="20.28515625" customWidth="1"/>
    <col min="7173" max="7173" width="15.5703125" customWidth="1"/>
    <col min="7174" max="7174" width="10" customWidth="1"/>
    <col min="7175" max="7176" width="10.28515625" customWidth="1"/>
    <col min="7177" max="7177" width="9.140625" customWidth="1"/>
    <col min="7178" max="7186" width="8.140625" customWidth="1"/>
    <col min="7187" max="7187" width="12" customWidth="1"/>
    <col min="7188" max="7188" width="13.28515625" customWidth="1"/>
    <col min="7189" max="7189" width="13.42578125" customWidth="1"/>
    <col min="7190" max="7190" width="13.5703125" customWidth="1"/>
    <col min="7191" max="7193" width="7.85546875" customWidth="1"/>
    <col min="7194" max="7196" width="7.140625" customWidth="1"/>
    <col min="7197" max="7197" width="3.5703125" customWidth="1"/>
    <col min="7425" max="7425" width="5.140625" customWidth="1"/>
    <col min="7426" max="7427" width="6.42578125" customWidth="1"/>
    <col min="7428" max="7428" width="20.28515625" customWidth="1"/>
    <col min="7429" max="7429" width="15.5703125" customWidth="1"/>
    <col min="7430" max="7430" width="10" customWidth="1"/>
    <col min="7431" max="7432" width="10.28515625" customWidth="1"/>
    <col min="7433" max="7433" width="9.140625" customWidth="1"/>
    <col min="7434" max="7442" width="8.140625" customWidth="1"/>
    <col min="7443" max="7443" width="12" customWidth="1"/>
    <col min="7444" max="7444" width="13.28515625" customWidth="1"/>
    <col min="7445" max="7445" width="13.42578125" customWidth="1"/>
    <col min="7446" max="7446" width="13.5703125" customWidth="1"/>
    <col min="7447" max="7449" width="7.85546875" customWidth="1"/>
    <col min="7450" max="7452" width="7.140625" customWidth="1"/>
    <col min="7453" max="7453" width="3.5703125" customWidth="1"/>
    <col min="7681" max="7681" width="5.140625" customWidth="1"/>
    <col min="7682" max="7683" width="6.42578125" customWidth="1"/>
    <col min="7684" max="7684" width="20.28515625" customWidth="1"/>
    <col min="7685" max="7685" width="15.5703125" customWidth="1"/>
    <col min="7686" max="7686" width="10" customWidth="1"/>
    <col min="7687" max="7688" width="10.28515625" customWidth="1"/>
    <col min="7689" max="7689" width="9.140625" customWidth="1"/>
    <col min="7690" max="7698" width="8.140625" customWidth="1"/>
    <col min="7699" max="7699" width="12" customWidth="1"/>
    <col min="7700" max="7700" width="13.28515625" customWidth="1"/>
    <col min="7701" max="7701" width="13.42578125" customWidth="1"/>
    <col min="7702" max="7702" width="13.5703125" customWidth="1"/>
    <col min="7703" max="7705" width="7.85546875" customWidth="1"/>
    <col min="7706" max="7708" width="7.140625" customWidth="1"/>
    <col min="7709" max="7709" width="3.5703125" customWidth="1"/>
    <col min="7937" max="7937" width="5.140625" customWidth="1"/>
    <col min="7938" max="7939" width="6.42578125" customWidth="1"/>
    <col min="7940" max="7940" width="20.28515625" customWidth="1"/>
    <col min="7941" max="7941" width="15.5703125" customWidth="1"/>
    <col min="7942" max="7942" width="10" customWidth="1"/>
    <col min="7943" max="7944" width="10.28515625" customWidth="1"/>
    <col min="7945" max="7945" width="9.140625" customWidth="1"/>
    <col min="7946" max="7954" width="8.140625" customWidth="1"/>
    <col min="7955" max="7955" width="12" customWidth="1"/>
    <col min="7956" max="7956" width="13.28515625" customWidth="1"/>
    <col min="7957" max="7957" width="13.42578125" customWidth="1"/>
    <col min="7958" max="7958" width="13.5703125" customWidth="1"/>
    <col min="7959" max="7961" width="7.85546875" customWidth="1"/>
    <col min="7962" max="7964" width="7.140625" customWidth="1"/>
    <col min="7965" max="7965" width="3.5703125" customWidth="1"/>
    <col min="8193" max="8193" width="5.140625" customWidth="1"/>
    <col min="8194" max="8195" width="6.42578125" customWidth="1"/>
    <col min="8196" max="8196" width="20.28515625" customWidth="1"/>
    <col min="8197" max="8197" width="15.5703125" customWidth="1"/>
    <col min="8198" max="8198" width="10" customWidth="1"/>
    <col min="8199" max="8200" width="10.28515625" customWidth="1"/>
    <col min="8201" max="8201" width="9.140625" customWidth="1"/>
    <col min="8202" max="8210" width="8.140625" customWidth="1"/>
    <col min="8211" max="8211" width="12" customWidth="1"/>
    <col min="8212" max="8212" width="13.28515625" customWidth="1"/>
    <col min="8213" max="8213" width="13.42578125" customWidth="1"/>
    <col min="8214" max="8214" width="13.5703125" customWidth="1"/>
    <col min="8215" max="8217" width="7.85546875" customWidth="1"/>
    <col min="8218" max="8220" width="7.140625" customWidth="1"/>
    <col min="8221" max="8221" width="3.5703125" customWidth="1"/>
    <col min="8449" max="8449" width="5.140625" customWidth="1"/>
    <col min="8450" max="8451" width="6.42578125" customWidth="1"/>
    <col min="8452" max="8452" width="20.28515625" customWidth="1"/>
    <col min="8453" max="8453" width="15.5703125" customWidth="1"/>
    <col min="8454" max="8454" width="10" customWidth="1"/>
    <col min="8455" max="8456" width="10.28515625" customWidth="1"/>
    <col min="8457" max="8457" width="9.140625" customWidth="1"/>
    <col min="8458" max="8466" width="8.140625" customWidth="1"/>
    <col min="8467" max="8467" width="12" customWidth="1"/>
    <col min="8468" max="8468" width="13.28515625" customWidth="1"/>
    <col min="8469" max="8469" width="13.42578125" customWidth="1"/>
    <col min="8470" max="8470" width="13.5703125" customWidth="1"/>
    <col min="8471" max="8473" width="7.85546875" customWidth="1"/>
    <col min="8474" max="8476" width="7.140625" customWidth="1"/>
    <col min="8477" max="8477" width="3.5703125" customWidth="1"/>
    <col min="8705" max="8705" width="5.140625" customWidth="1"/>
    <col min="8706" max="8707" width="6.42578125" customWidth="1"/>
    <col min="8708" max="8708" width="20.28515625" customWidth="1"/>
    <col min="8709" max="8709" width="15.5703125" customWidth="1"/>
    <col min="8710" max="8710" width="10" customWidth="1"/>
    <col min="8711" max="8712" width="10.28515625" customWidth="1"/>
    <col min="8713" max="8713" width="9.140625" customWidth="1"/>
    <col min="8714" max="8722" width="8.140625" customWidth="1"/>
    <col min="8723" max="8723" width="12" customWidth="1"/>
    <col min="8724" max="8724" width="13.28515625" customWidth="1"/>
    <col min="8725" max="8725" width="13.42578125" customWidth="1"/>
    <col min="8726" max="8726" width="13.5703125" customWidth="1"/>
    <col min="8727" max="8729" width="7.85546875" customWidth="1"/>
    <col min="8730" max="8732" width="7.140625" customWidth="1"/>
    <col min="8733" max="8733" width="3.5703125" customWidth="1"/>
    <col min="8961" max="8961" width="5.140625" customWidth="1"/>
    <col min="8962" max="8963" width="6.42578125" customWidth="1"/>
    <col min="8964" max="8964" width="20.28515625" customWidth="1"/>
    <col min="8965" max="8965" width="15.5703125" customWidth="1"/>
    <col min="8966" max="8966" width="10" customWidth="1"/>
    <col min="8967" max="8968" width="10.28515625" customWidth="1"/>
    <col min="8969" max="8969" width="9.140625" customWidth="1"/>
    <col min="8970" max="8978" width="8.140625" customWidth="1"/>
    <col min="8979" max="8979" width="12" customWidth="1"/>
    <col min="8980" max="8980" width="13.28515625" customWidth="1"/>
    <col min="8981" max="8981" width="13.42578125" customWidth="1"/>
    <col min="8982" max="8982" width="13.5703125" customWidth="1"/>
    <col min="8983" max="8985" width="7.85546875" customWidth="1"/>
    <col min="8986" max="8988" width="7.140625" customWidth="1"/>
    <col min="8989" max="8989" width="3.5703125" customWidth="1"/>
    <col min="9217" max="9217" width="5.140625" customWidth="1"/>
    <col min="9218" max="9219" width="6.42578125" customWidth="1"/>
    <col min="9220" max="9220" width="20.28515625" customWidth="1"/>
    <col min="9221" max="9221" width="15.5703125" customWidth="1"/>
    <col min="9222" max="9222" width="10" customWidth="1"/>
    <col min="9223" max="9224" width="10.28515625" customWidth="1"/>
    <col min="9225" max="9225" width="9.140625" customWidth="1"/>
    <col min="9226" max="9234" width="8.140625" customWidth="1"/>
    <col min="9235" max="9235" width="12" customWidth="1"/>
    <col min="9236" max="9236" width="13.28515625" customWidth="1"/>
    <col min="9237" max="9237" width="13.42578125" customWidth="1"/>
    <col min="9238" max="9238" width="13.5703125" customWidth="1"/>
    <col min="9239" max="9241" width="7.85546875" customWidth="1"/>
    <col min="9242" max="9244" width="7.140625" customWidth="1"/>
    <col min="9245" max="9245" width="3.5703125" customWidth="1"/>
    <col min="9473" max="9473" width="5.140625" customWidth="1"/>
    <col min="9474" max="9475" width="6.42578125" customWidth="1"/>
    <col min="9476" max="9476" width="20.28515625" customWidth="1"/>
    <col min="9477" max="9477" width="15.5703125" customWidth="1"/>
    <col min="9478" max="9478" width="10" customWidth="1"/>
    <col min="9479" max="9480" width="10.28515625" customWidth="1"/>
    <col min="9481" max="9481" width="9.140625" customWidth="1"/>
    <col min="9482" max="9490" width="8.140625" customWidth="1"/>
    <col min="9491" max="9491" width="12" customWidth="1"/>
    <col min="9492" max="9492" width="13.28515625" customWidth="1"/>
    <col min="9493" max="9493" width="13.42578125" customWidth="1"/>
    <col min="9494" max="9494" width="13.5703125" customWidth="1"/>
    <col min="9495" max="9497" width="7.85546875" customWidth="1"/>
    <col min="9498" max="9500" width="7.140625" customWidth="1"/>
    <col min="9501" max="9501" width="3.5703125" customWidth="1"/>
    <col min="9729" max="9729" width="5.140625" customWidth="1"/>
    <col min="9730" max="9731" width="6.42578125" customWidth="1"/>
    <col min="9732" max="9732" width="20.28515625" customWidth="1"/>
    <col min="9733" max="9733" width="15.5703125" customWidth="1"/>
    <col min="9734" max="9734" width="10" customWidth="1"/>
    <col min="9735" max="9736" width="10.28515625" customWidth="1"/>
    <col min="9737" max="9737" width="9.140625" customWidth="1"/>
    <col min="9738" max="9746" width="8.140625" customWidth="1"/>
    <col min="9747" max="9747" width="12" customWidth="1"/>
    <col min="9748" max="9748" width="13.28515625" customWidth="1"/>
    <col min="9749" max="9749" width="13.42578125" customWidth="1"/>
    <col min="9750" max="9750" width="13.5703125" customWidth="1"/>
    <col min="9751" max="9753" width="7.85546875" customWidth="1"/>
    <col min="9754" max="9756" width="7.140625" customWidth="1"/>
    <col min="9757" max="9757" width="3.5703125" customWidth="1"/>
    <col min="9985" max="9985" width="5.140625" customWidth="1"/>
    <col min="9986" max="9987" width="6.42578125" customWidth="1"/>
    <col min="9988" max="9988" width="20.28515625" customWidth="1"/>
    <col min="9989" max="9989" width="15.5703125" customWidth="1"/>
    <col min="9990" max="9990" width="10" customWidth="1"/>
    <col min="9991" max="9992" width="10.28515625" customWidth="1"/>
    <col min="9993" max="9993" width="9.140625" customWidth="1"/>
    <col min="9994" max="10002" width="8.140625" customWidth="1"/>
    <col min="10003" max="10003" width="12" customWidth="1"/>
    <col min="10004" max="10004" width="13.28515625" customWidth="1"/>
    <col min="10005" max="10005" width="13.42578125" customWidth="1"/>
    <col min="10006" max="10006" width="13.5703125" customWidth="1"/>
    <col min="10007" max="10009" width="7.85546875" customWidth="1"/>
    <col min="10010" max="10012" width="7.140625" customWidth="1"/>
    <col min="10013" max="10013" width="3.5703125" customWidth="1"/>
    <col min="10241" max="10241" width="5.140625" customWidth="1"/>
    <col min="10242" max="10243" width="6.42578125" customWidth="1"/>
    <col min="10244" max="10244" width="20.28515625" customWidth="1"/>
    <col min="10245" max="10245" width="15.5703125" customWidth="1"/>
    <col min="10246" max="10246" width="10" customWidth="1"/>
    <col min="10247" max="10248" width="10.28515625" customWidth="1"/>
    <col min="10249" max="10249" width="9.140625" customWidth="1"/>
    <col min="10250" max="10258" width="8.140625" customWidth="1"/>
    <col min="10259" max="10259" width="12" customWidth="1"/>
    <col min="10260" max="10260" width="13.28515625" customWidth="1"/>
    <col min="10261" max="10261" width="13.42578125" customWidth="1"/>
    <col min="10262" max="10262" width="13.5703125" customWidth="1"/>
    <col min="10263" max="10265" width="7.85546875" customWidth="1"/>
    <col min="10266" max="10268" width="7.140625" customWidth="1"/>
    <col min="10269" max="10269" width="3.5703125" customWidth="1"/>
    <col min="10497" max="10497" width="5.140625" customWidth="1"/>
    <col min="10498" max="10499" width="6.42578125" customWidth="1"/>
    <col min="10500" max="10500" width="20.28515625" customWidth="1"/>
    <col min="10501" max="10501" width="15.5703125" customWidth="1"/>
    <col min="10502" max="10502" width="10" customWidth="1"/>
    <col min="10503" max="10504" width="10.28515625" customWidth="1"/>
    <col min="10505" max="10505" width="9.140625" customWidth="1"/>
    <col min="10506" max="10514" width="8.140625" customWidth="1"/>
    <col min="10515" max="10515" width="12" customWidth="1"/>
    <col min="10516" max="10516" width="13.28515625" customWidth="1"/>
    <col min="10517" max="10517" width="13.42578125" customWidth="1"/>
    <col min="10518" max="10518" width="13.5703125" customWidth="1"/>
    <col min="10519" max="10521" width="7.85546875" customWidth="1"/>
    <col min="10522" max="10524" width="7.140625" customWidth="1"/>
    <col min="10525" max="10525" width="3.5703125" customWidth="1"/>
    <col min="10753" max="10753" width="5.140625" customWidth="1"/>
    <col min="10754" max="10755" width="6.42578125" customWidth="1"/>
    <col min="10756" max="10756" width="20.28515625" customWidth="1"/>
    <col min="10757" max="10757" width="15.5703125" customWidth="1"/>
    <col min="10758" max="10758" width="10" customWidth="1"/>
    <col min="10759" max="10760" width="10.28515625" customWidth="1"/>
    <col min="10761" max="10761" width="9.140625" customWidth="1"/>
    <col min="10762" max="10770" width="8.140625" customWidth="1"/>
    <col min="10771" max="10771" width="12" customWidth="1"/>
    <col min="10772" max="10772" width="13.28515625" customWidth="1"/>
    <col min="10773" max="10773" width="13.42578125" customWidth="1"/>
    <col min="10774" max="10774" width="13.5703125" customWidth="1"/>
    <col min="10775" max="10777" width="7.85546875" customWidth="1"/>
    <col min="10778" max="10780" width="7.140625" customWidth="1"/>
    <col min="10781" max="10781" width="3.5703125" customWidth="1"/>
    <col min="11009" max="11009" width="5.140625" customWidth="1"/>
    <col min="11010" max="11011" width="6.42578125" customWidth="1"/>
    <col min="11012" max="11012" width="20.28515625" customWidth="1"/>
    <col min="11013" max="11013" width="15.5703125" customWidth="1"/>
    <col min="11014" max="11014" width="10" customWidth="1"/>
    <col min="11015" max="11016" width="10.28515625" customWidth="1"/>
    <col min="11017" max="11017" width="9.140625" customWidth="1"/>
    <col min="11018" max="11026" width="8.140625" customWidth="1"/>
    <col min="11027" max="11027" width="12" customWidth="1"/>
    <col min="11028" max="11028" width="13.28515625" customWidth="1"/>
    <col min="11029" max="11029" width="13.42578125" customWidth="1"/>
    <col min="11030" max="11030" width="13.5703125" customWidth="1"/>
    <col min="11031" max="11033" width="7.85546875" customWidth="1"/>
    <col min="11034" max="11036" width="7.140625" customWidth="1"/>
    <col min="11037" max="11037" width="3.5703125" customWidth="1"/>
    <col min="11265" max="11265" width="5.140625" customWidth="1"/>
    <col min="11266" max="11267" width="6.42578125" customWidth="1"/>
    <col min="11268" max="11268" width="20.28515625" customWidth="1"/>
    <col min="11269" max="11269" width="15.5703125" customWidth="1"/>
    <col min="11270" max="11270" width="10" customWidth="1"/>
    <col min="11271" max="11272" width="10.28515625" customWidth="1"/>
    <col min="11273" max="11273" width="9.140625" customWidth="1"/>
    <col min="11274" max="11282" width="8.140625" customWidth="1"/>
    <col min="11283" max="11283" width="12" customWidth="1"/>
    <col min="11284" max="11284" width="13.28515625" customWidth="1"/>
    <col min="11285" max="11285" width="13.42578125" customWidth="1"/>
    <col min="11286" max="11286" width="13.5703125" customWidth="1"/>
    <col min="11287" max="11289" width="7.85546875" customWidth="1"/>
    <col min="11290" max="11292" width="7.140625" customWidth="1"/>
    <col min="11293" max="11293" width="3.5703125" customWidth="1"/>
    <col min="11521" max="11521" width="5.140625" customWidth="1"/>
    <col min="11522" max="11523" width="6.42578125" customWidth="1"/>
    <col min="11524" max="11524" width="20.28515625" customWidth="1"/>
    <col min="11525" max="11525" width="15.5703125" customWidth="1"/>
    <col min="11526" max="11526" width="10" customWidth="1"/>
    <col min="11527" max="11528" width="10.28515625" customWidth="1"/>
    <col min="11529" max="11529" width="9.140625" customWidth="1"/>
    <col min="11530" max="11538" width="8.140625" customWidth="1"/>
    <col min="11539" max="11539" width="12" customWidth="1"/>
    <col min="11540" max="11540" width="13.28515625" customWidth="1"/>
    <col min="11541" max="11541" width="13.42578125" customWidth="1"/>
    <col min="11542" max="11542" width="13.5703125" customWidth="1"/>
    <col min="11543" max="11545" width="7.85546875" customWidth="1"/>
    <col min="11546" max="11548" width="7.140625" customWidth="1"/>
    <col min="11549" max="11549" width="3.5703125" customWidth="1"/>
    <col min="11777" max="11777" width="5.140625" customWidth="1"/>
    <col min="11778" max="11779" width="6.42578125" customWidth="1"/>
    <col min="11780" max="11780" width="20.28515625" customWidth="1"/>
    <col min="11781" max="11781" width="15.5703125" customWidth="1"/>
    <col min="11782" max="11782" width="10" customWidth="1"/>
    <col min="11783" max="11784" width="10.28515625" customWidth="1"/>
    <col min="11785" max="11785" width="9.140625" customWidth="1"/>
    <col min="11786" max="11794" width="8.140625" customWidth="1"/>
    <col min="11795" max="11795" width="12" customWidth="1"/>
    <col min="11796" max="11796" width="13.28515625" customWidth="1"/>
    <col min="11797" max="11797" width="13.42578125" customWidth="1"/>
    <col min="11798" max="11798" width="13.5703125" customWidth="1"/>
    <col min="11799" max="11801" width="7.85546875" customWidth="1"/>
    <col min="11802" max="11804" width="7.140625" customWidth="1"/>
    <col min="11805" max="11805" width="3.5703125" customWidth="1"/>
    <col min="12033" max="12033" width="5.140625" customWidth="1"/>
    <col min="12034" max="12035" width="6.42578125" customWidth="1"/>
    <col min="12036" max="12036" width="20.28515625" customWidth="1"/>
    <col min="12037" max="12037" width="15.5703125" customWidth="1"/>
    <col min="12038" max="12038" width="10" customWidth="1"/>
    <col min="12039" max="12040" width="10.28515625" customWidth="1"/>
    <col min="12041" max="12041" width="9.140625" customWidth="1"/>
    <col min="12042" max="12050" width="8.140625" customWidth="1"/>
    <col min="12051" max="12051" width="12" customWidth="1"/>
    <col min="12052" max="12052" width="13.28515625" customWidth="1"/>
    <col min="12053" max="12053" width="13.42578125" customWidth="1"/>
    <col min="12054" max="12054" width="13.5703125" customWidth="1"/>
    <col min="12055" max="12057" width="7.85546875" customWidth="1"/>
    <col min="12058" max="12060" width="7.140625" customWidth="1"/>
    <col min="12061" max="12061" width="3.5703125" customWidth="1"/>
    <col min="12289" max="12289" width="5.140625" customWidth="1"/>
    <col min="12290" max="12291" width="6.42578125" customWidth="1"/>
    <col min="12292" max="12292" width="20.28515625" customWidth="1"/>
    <col min="12293" max="12293" width="15.5703125" customWidth="1"/>
    <col min="12294" max="12294" width="10" customWidth="1"/>
    <col min="12295" max="12296" width="10.28515625" customWidth="1"/>
    <col min="12297" max="12297" width="9.140625" customWidth="1"/>
    <col min="12298" max="12306" width="8.140625" customWidth="1"/>
    <col min="12307" max="12307" width="12" customWidth="1"/>
    <col min="12308" max="12308" width="13.28515625" customWidth="1"/>
    <col min="12309" max="12309" width="13.42578125" customWidth="1"/>
    <col min="12310" max="12310" width="13.5703125" customWidth="1"/>
    <col min="12311" max="12313" width="7.85546875" customWidth="1"/>
    <col min="12314" max="12316" width="7.140625" customWidth="1"/>
    <col min="12317" max="12317" width="3.5703125" customWidth="1"/>
    <col min="12545" max="12545" width="5.140625" customWidth="1"/>
    <col min="12546" max="12547" width="6.42578125" customWidth="1"/>
    <col min="12548" max="12548" width="20.28515625" customWidth="1"/>
    <col min="12549" max="12549" width="15.5703125" customWidth="1"/>
    <col min="12550" max="12550" width="10" customWidth="1"/>
    <col min="12551" max="12552" width="10.28515625" customWidth="1"/>
    <col min="12553" max="12553" width="9.140625" customWidth="1"/>
    <col min="12554" max="12562" width="8.140625" customWidth="1"/>
    <col min="12563" max="12563" width="12" customWidth="1"/>
    <col min="12564" max="12564" width="13.28515625" customWidth="1"/>
    <col min="12565" max="12565" width="13.42578125" customWidth="1"/>
    <col min="12566" max="12566" width="13.5703125" customWidth="1"/>
    <col min="12567" max="12569" width="7.85546875" customWidth="1"/>
    <col min="12570" max="12572" width="7.140625" customWidth="1"/>
    <col min="12573" max="12573" width="3.5703125" customWidth="1"/>
    <col min="12801" max="12801" width="5.140625" customWidth="1"/>
    <col min="12802" max="12803" width="6.42578125" customWidth="1"/>
    <col min="12804" max="12804" width="20.28515625" customWidth="1"/>
    <col min="12805" max="12805" width="15.5703125" customWidth="1"/>
    <col min="12806" max="12806" width="10" customWidth="1"/>
    <col min="12807" max="12808" width="10.28515625" customWidth="1"/>
    <col min="12809" max="12809" width="9.140625" customWidth="1"/>
    <col min="12810" max="12818" width="8.140625" customWidth="1"/>
    <col min="12819" max="12819" width="12" customWidth="1"/>
    <col min="12820" max="12820" width="13.28515625" customWidth="1"/>
    <col min="12821" max="12821" width="13.42578125" customWidth="1"/>
    <col min="12822" max="12822" width="13.5703125" customWidth="1"/>
    <col min="12823" max="12825" width="7.85546875" customWidth="1"/>
    <col min="12826" max="12828" width="7.140625" customWidth="1"/>
    <col min="12829" max="12829" width="3.5703125" customWidth="1"/>
    <col min="13057" max="13057" width="5.140625" customWidth="1"/>
    <col min="13058" max="13059" width="6.42578125" customWidth="1"/>
    <col min="13060" max="13060" width="20.28515625" customWidth="1"/>
    <col min="13061" max="13061" width="15.5703125" customWidth="1"/>
    <col min="13062" max="13062" width="10" customWidth="1"/>
    <col min="13063" max="13064" width="10.28515625" customWidth="1"/>
    <col min="13065" max="13065" width="9.140625" customWidth="1"/>
    <col min="13066" max="13074" width="8.140625" customWidth="1"/>
    <col min="13075" max="13075" width="12" customWidth="1"/>
    <col min="13076" max="13076" width="13.28515625" customWidth="1"/>
    <col min="13077" max="13077" width="13.42578125" customWidth="1"/>
    <col min="13078" max="13078" width="13.5703125" customWidth="1"/>
    <col min="13079" max="13081" width="7.85546875" customWidth="1"/>
    <col min="13082" max="13084" width="7.140625" customWidth="1"/>
    <col min="13085" max="13085" width="3.5703125" customWidth="1"/>
    <col min="13313" max="13313" width="5.140625" customWidth="1"/>
    <col min="13314" max="13315" width="6.42578125" customWidth="1"/>
    <col min="13316" max="13316" width="20.28515625" customWidth="1"/>
    <col min="13317" max="13317" width="15.5703125" customWidth="1"/>
    <col min="13318" max="13318" width="10" customWidth="1"/>
    <col min="13319" max="13320" width="10.28515625" customWidth="1"/>
    <col min="13321" max="13321" width="9.140625" customWidth="1"/>
    <col min="13322" max="13330" width="8.140625" customWidth="1"/>
    <col min="13331" max="13331" width="12" customWidth="1"/>
    <col min="13332" max="13332" width="13.28515625" customWidth="1"/>
    <col min="13333" max="13333" width="13.42578125" customWidth="1"/>
    <col min="13334" max="13334" width="13.5703125" customWidth="1"/>
    <col min="13335" max="13337" width="7.85546875" customWidth="1"/>
    <col min="13338" max="13340" width="7.140625" customWidth="1"/>
    <col min="13341" max="13341" width="3.5703125" customWidth="1"/>
    <col min="13569" max="13569" width="5.140625" customWidth="1"/>
    <col min="13570" max="13571" width="6.42578125" customWidth="1"/>
    <col min="13572" max="13572" width="20.28515625" customWidth="1"/>
    <col min="13573" max="13573" width="15.5703125" customWidth="1"/>
    <col min="13574" max="13574" width="10" customWidth="1"/>
    <col min="13575" max="13576" width="10.28515625" customWidth="1"/>
    <col min="13577" max="13577" width="9.140625" customWidth="1"/>
    <col min="13578" max="13586" width="8.140625" customWidth="1"/>
    <col min="13587" max="13587" width="12" customWidth="1"/>
    <col min="13588" max="13588" width="13.28515625" customWidth="1"/>
    <col min="13589" max="13589" width="13.42578125" customWidth="1"/>
    <col min="13590" max="13590" width="13.5703125" customWidth="1"/>
    <col min="13591" max="13593" width="7.85546875" customWidth="1"/>
    <col min="13594" max="13596" width="7.140625" customWidth="1"/>
    <col min="13597" max="13597" width="3.5703125" customWidth="1"/>
    <col min="13825" max="13825" width="5.140625" customWidth="1"/>
    <col min="13826" max="13827" width="6.42578125" customWidth="1"/>
    <col min="13828" max="13828" width="20.28515625" customWidth="1"/>
    <col min="13829" max="13829" width="15.5703125" customWidth="1"/>
    <col min="13830" max="13830" width="10" customWidth="1"/>
    <col min="13831" max="13832" width="10.28515625" customWidth="1"/>
    <col min="13833" max="13833" width="9.140625" customWidth="1"/>
    <col min="13834" max="13842" width="8.140625" customWidth="1"/>
    <col min="13843" max="13843" width="12" customWidth="1"/>
    <col min="13844" max="13844" width="13.28515625" customWidth="1"/>
    <col min="13845" max="13845" width="13.42578125" customWidth="1"/>
    <col min="13846" max="13846" width="13.5703125" customWidth="1"/>
    <col min="13847" max="13849" width="7.85546875" customWidth="1"/>
    <col min="13850" max="13852" width="7.140625" customWidth="1"/>
    <col min="13853" max="13853" width="3.5703125" customWidth="1"/>
    <col min="14081" max="14081" width="5.140625" customWidth="1"/>
    <col min="14082" max="14083" width="6.42578125" customWidth="1"/>
    <col min="14084" max="14084" width="20.28515625" customWidth="1"/>
    <col min="14085" max="14085" width="15.5703125" customWidth="1"/>
    <col min="14086" max="14086" width="10" customWidth="1"/>
    <col min="14087" max="14088" width="10.28515625" customWidth="1"/>
    <col min="14089" max="14089" width="9.140625" customWidth="1"/>
    <col min="14090" max="14098" width="8.140625" customWidth="1"/>
    <col min="14099" max="14099" width="12" customWidth="1"/>
    <col min="14100" max="14100" width="13.28515625" customWidth="1"/>
    <col min="14101" max="14101" width="13.42578125" customWidth="1"/>
    <col min="14102" max="14102" width="13.5703125" customWidth="1"/>
    <col min="14103" max="14105" width="7.85546875" customWidth="1"/>
    <col min="14106" max="14108" width="7.140625" customWidth="1"/>
    <col min="14109" max="14109" width="3.5703125" customWidth="1"/>
    <col min="14337" max="14337" width="5.140625" customWidth="1"/>
    <col min="14338" max="14339" width="6.42578125" customWidth="1"/>
    <col min="14340" max="14340" width="20.28515625" customWidth="1"/>
    <col min="14341" max="14341" width="15.5703125" customWidth="1"/>
    <col min="14342" max="14342" width="10" customWidth="1"/>
    <col min="14343" max="14344" width="10.28515625" customWidth="1"/>
    <col min="14345" max="14345" width="9.140625" customWidth="1"/>
    <col min="14346" max="14354" width="8.140625" customWidth="1"/>
    <col min="14355" max="14355" width="12" customWidth="1"/>
    <col min="14356" max="14356" width="13.28515625" customWidth="1"/>
    <col min="14357" max="14357" width="13.42578125" customWidth="1"/>
    <col min="14358" max="14358" width="13.5703125" customWidth="1"/>
    <col min="14359" max="14361" width="7.85546875" customWidth="1"/>
    <col min="14362" max="14364" width="7.140625" customWidth="1"/>
    <col min="14365" max="14365" width="3.5703125" customWidth="1"/>
    <col min="14593" max="14593" width="5.140625" customWidth="1"/>
    <col min="14594" max="14595" width="6.42578125" customWidth="1"/>
    <col min="14596" max="14596" width="20.28515625" customWidth="1"/>
    <col min="14597" max="14597" width="15.5703125" customWidth="1"/>
    <col min="14598" max="14598" width="10" customWidth="1"/>
    <col min="14599" max="14600" width="10.28515625" customWidth="1"/>
    <col min="14601" max="14601" width="9.140625" customWidth="1"/>
    <col min="14602" max="14610" width="8.140625" customWidth="1"/>
    <col min="14611" max="14611" width="12" customWidth="1"/>
    <col min="14612" max="14612" width="13.28515625" customWidth="1"/>
    <col min="14613" max="14613" width="13.42578125" customWidth="1"/>
    <col min="14614" max="14614" width="13.5703125" customWidth="1"/>
    <col min="14615" max="14617" width="7.85546875" customWidth="1"/>
    <col min="14618" max="14620" width="7.140625" customWidth="1"/>
    <col min="14621" max="14621" width="3.5703125" customWidth="1"/>
    <col min="14849" max="14849" width="5.140625" customWidth="1"/>
    <col min="14850" max="14851" width="6.42578125" customWidth="1"/>
    <col min="14852" max="14852" width="20.28515625" customWidth="1"/>
    <col min="14853" max="14853" width="15.5703125" customWidth="1"/>
    <col min="14854" max="14854" width="10" customWidth="1"/>
    <col min="14855" max="14856" width="10.28515625" customWidth="1"/>
    <col min="14857" max="14857" width="9.140625" customWidth="1"/>
    <col min="14858" max="14866" width="8.140625" customWidth="1"/>
    <col min="14867" max="14867" width="12" customWidth="1"/>
    <col min="14868" max="14868" width="13.28515625" customWidth="1"/>
    <col min="14869" max="14869" width="13.42578125" customWidth="1"/>
    <col min="14870" max="14870" width="13.5703125" customWidth="1"/>
    <col min="14871" max="14873" width="7.85546875" customWidth="1"/>
    <col min="14874" max="14876" width="7.140625" customWidth="1"/>
    <col min="14877" max="14877" width="3.5703125" customWidth="1"/>
    <col min="15105" max="15105" width="5.140625" customWidth="1"/>
    <col min="15106" max="15107" width="6.42578125" customWidth="1"/>
    <col min="15108" max="15108" width="20.28515625" customWidth="1"/>
    <col min="15109" max="15109" width="15.5703125" customWidth="1"/>
    <col min="15110" max="15110" width="10" customWidth="1"/>
    <col min="15111" max="15112" width="10.28515625" customWidth="1"/>
    <col min="15113" max="15113" width="9.140625" customWidth="1"/>
    <col min="15114" max="15122" width="8.140625" customWidth="1"/>
    <col min="15123" max="15123" width="12" customWidth="1"/>
    <col min="15124" max="15124" width="13.28515625" customWidth="1"/>
    <col min="15125" max="15125" width="13.42578125" customWidth="1"/>
    <col min="15126" max="15126" width="13.5703125" customWidth="1"/>
    <col min="15127" max="15129" width="7.85546875" customWidth="1"/>
    <col min="15130" max="15132" width="7.140625" customWidth="1"/>
    <col min="15133" max="15133" width="3.5703125" customWidth="1"/>
    <col min="15361" max="15361" width="5.140625" customWidth="1"/>
    <col min="15362" max="15363" width="6.42578125" customWidth="1"/>
    <col min="15364" max="15364" width="20.28515625" customWidth="1"/>
    <col min="15365" max="15365" width="15.5703125" customWidth="1"/>
    <col min="15366" max="15366" width="10" customWidth="1"/>
    <col min="15367" max="15368" width="10.28515625" customWidth="1"/>
    <col min="15369" max="15369" width="9.140625" customWidth="1"/>
    <col min="15370" max="15378" width="8.140625" customWidth="1"/>
    <col min="15379" max="15379" width="12" customWidth="1"/>
    <col min="15380" max="15380" width="13.28515625" customWidth="1"/>
    <col min="15381" max="15381" width="13.42578125" customWidth="1"/>
    <col min="15382" max="15382" width="13.5703125" customWidth="1"/>
    <col min="15383" max="15385" width="7.85546875" customWidth="1"/>
    <col min="15386" max="15388" width="7.140625" customWidth="1"/>
    <col min="15389" max="15389" width="3.5703125" customWidth="1"/>
    <col min="15617" max="15617" width="5.140625" customWidth="1"/>
    <col min="15618" max="15619" width="6.42578125" customWidth="1"/>
    <col min="15620" max="15620" width="20.28515625" customWidth="1"/>
    <col min="15621" max="15621" width="15.5703125" customWidth="1"/>
    <col min="15622" max="15622" width="10" customWidth="1"/>
    <col min="15623" max="15624" width="10.28515625" customWidth="1"/>
    <col min="15625" max="15625" width="9.140625" customWidth="1"/>
    <col min="15626" max="15634" width="8.140625" customWidth="1"/>
    <col min="15635" max="15635" width="12" customWidth="1"/>
    <col min="15636" max="15636" width="13.28515625" customWidth="1"/>
    <col min="15637" max="15637" width="13.42578125" customWidth="1"/>
    <col min="15638" max="15638" width="13.5703125" customWidth="1"/>
    <col min="15639" max="15641" width="7.85546875" customWidth="1"/>
    <col min="15642" max="15644" width="7.140625" customWidth="1"/>
    <col min="15645" max="15645" width="3.5703125" customWidth="1"/>
    <col min="15873" max="15873" width="5.140625" customWidth="1"/>
    <col min="15874" max="15875" width="6.42578125" customWidth="1"/>
    <col min="15876" max="15876" width="20.28515625" customWidth="1"/>
    <col min="15877" max="15877" width="15.5703125" customWidth="1"/>
    <col min="15878" max="15878" width="10" customWidth="1"/>
    <col min="15879" max="15880" width="10.28515625" customWidth="1"/>
    <col min="15881" max="15881" width="9.140625" customWidth="1"/>
    <col min="15882" max="15890" width="8.140625" customWidth="1"/>
    <col min="15891" max="15891" width="12" customWidth="1"/>
    <col min="15892" max="15892" width="13.28515625" customWidth="1"/>
    <col min="15893" max="15893" width="13.42578125" customWidth="1"/>
    <col min="15894" max="15894" width="13.5703125" customWidth="1"/>
    <col min="15895" max="15897" width="7.85546875" customWidth="1"/>
    <col min="15898" max="15900" width="7.140625" customWidth="1"/>
    <col min="15901" max="15901" width="3.5703125" customWidth="1"/>
    <col min="16129" max="16129" width="5.140625" customWidth="1"/>
    <col min="16130" max="16131" width="6.42578125" customWidth="1"/>
    <col min="16132" max="16132" width="20.28515625" customWidth="1"/>
    <col min="16133" max="16133" width="15.5703125" customWidth="1"/>
    <col min="16134" max="16134" width="10" customWidth="1"/>
    <col min="16135" max="16136" width="10.28515625" customWidth="1"/>
    <col min="16137" max="16137" width="9.140625" customWidth="1"/>
    <col min="16138" max="16146" width="8.140625" customWidth="1"/>
    <col min="16147" max="16147" width="12" customWidth="1"/>
    <col min="16148" max="16148" width="13.28515625" customWidth="1"/>
    <col min="16149" max="16149" width="13.42578125" customWidth="1"/>
    <col min="16150" max="16150" width="13.5703125" customWidth="1"/>
    <col min="16151" max="16153" width="7.85546875" customWidth="1"/>
    <col min="16154" max="16156" width="7.140625" customWidth="1"/>
    <col min="16157" max="16157" width="3.5703125" customWidth="1"/>
  </cols>
  <sheetData>
    <row r="1" spans="1:29" x14ac:dyDescent="0.25">
      <c r="A1" s="1" t="s">
        <v>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A2" s="4">
        <v>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8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8"/>
    </row>
    <row r="5" spans="1:29" ht="15.75" x14ac:dyDescent="0.25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O5" s="10"/>
      <c r="P5" s="10"/>
      <c r="Q5" s="10"/>
      <c r="R5" s="10"/>
      <c r="S5" s="10"/>
      <c r="T5" s="10"/>
      <c r="U5" s="10"/>
      <c r="V5" s="10"/>
      <c r="W5" s="12"/>
      <c r="X5" s="13"/>
    </row>
    <row r="6" spans="1:29" ht="15.75" x14ac:dyDescent="0.25">
      <c r="A6" s="9"/>
      <c r="B6" s="10"/>
      <c r="C6" s="10"/>
      <c r="D6" s="10"/>
      <c r="E6" s="10"/>
      <c r="F6" s="10"/>
      <c r="G6" s="10"/>
      <c r="H6" s="10"/>
      <c r="I6" s="14"/>
      <c r="J6" s="14"/>
      <c r="K6" s="73" t="s">
        <v>49</v>
      </c>
      <c r="L6" s="73"/>
      <c r="M6" s="73"/>
      <c r="N6" s="11"/>
      <c r="O6" s="10"/>
      <c r="P6" s="10"/>
      <c r="Q6" s="10"/>
      <c r="R6" s="10"/>
      <c r="S6" s="10"/>
      <c r="T6" s="10"/>
      <c r="U6" s="10"/>
      <c r="V6" s="10"/>
      <c r="W6" s="12"/>
      <c r="X6" s="13"/>
    </row>
    <row r="7" spans="1:29" s="3" customFormat="1" ht="12.75" x14ac:dyDescent="0.2">
      <c r="A7" s="15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6"/>
      <c r="N7" s="16"/>
      <c r="O7" s="10"/>
      <c r="P7" s="10"/>
      <c r="Q7" s="10"/>
      <c r="R7" s="10"/>
      <c r="S7" s="10"/>
      <c r="T7" s="10"/>
      <c r="U7" s="10"/>
      <c r="V7" s="10"/>
      <c r="W7" s="10"/>
      <c r="X7" s="17"/>
    </row>
    <row r="8" spans="1:29" s="3" customFormat="1" ht="12.75" x14ac:dyDescent="0.2">
      <c r="A8" s="15" t="s">
        <v>51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6"/>
      <c r="N8" s="16"/>
      <c r="O8" s="10"/>
      <c r="P8" s="10"/>
      <c r="Q8" s="10"/>
      <c r="R8" s="10"/>
      <c r="S8" s="10"/>
      <c r="T8" s="10"/>
      <c r="U8" s="10"/>
      <c r="V8" s="10"/>
      <c r="W8" s="10"/>
      <c r="X8" s="17"/>
    </row>
    <row r="9" spans="1:29" s="3" customFormat="1" ht="12.75" x14ac:dyDescent="0.2">
      <c r="A9" s="15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6"/>
      <c r="N9" s="16"/>
      <c r="O9" s="10"/>
      <c r="P9" s="10"/>
      <c r="Q9" s="10"/>
      <c r="R9" s="10"/>
      <c r="S9" s="10"/>
      <c r="T9" s="10"/>
      <c r="U9" s="10"/>
      <c r="V9" s="10"/>
      <c r="W9" s="10"/>
      <c r="X9" s="17"/>
    </row>
    <row r="10" spans="1:29" ht="16.5" thickBot="1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4"/>
      <c r="U10" s="10"/>
      <c r="V10" s="10"/>
      <c r="W10" s="12"/>
      <c r="X10" s="13"/>
    </row>
    <row r="11" spans="1:29" x14ac:dyDescent="0.25">
      <c r="A11" s="18"/>
      <c r="B11" s="19"/>
      <c r="C11" s="20" t="s">
        <v>7</v>
      </c>
      <c r="D11" s="74" t="s">
        <v>0</v>
      </c>
      <c r="E11" s="7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 t="s">
        <v>8</v>
      </c>
      <c r="U11" s="23"/>
      <c r="V11" s="24"/>
      <c r="W11" s="25"/>
      <c r="X11" s="13"/>
    </row>
    <row r="12" spans="1:29" ht="15.75" x14ac:dyDescent="0.25">
      <c r="A12" s="26"/>
      <c r="B12" s="27"/>
      <c r="C12" s="20" t="s">
        <v>9</v>
      </c>
      <c r="D12" s="75" t="s">
        <v>39</v>
      </c>
      <c r="E12" s="7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 t="s">
        <v>10</v>
      </c>
      <c r="U12" s="30" t="s">
        <v>11</v>
      </c>
      <c r="V12" s="31" t="s">
        <v>12</v>
      </c>
      <c r="W12" s="12"/>
      <c r="X12" s="13"/>
    </row>
    <row r="13" spans="1:29" ht="15.75" thickBot="1" x14ac:dyDescent="0.3">
      <c r="A13" s="26"/>
      <c r="B13" s="19"/>
      <c r="C13" s="20" t="s">
        <v>13</v>
      </c>
      <c r="D13" s="76" t="s">
        <v>14</v>
      </c>
      <c r="E13" s="76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2">
        <v>20</v>
      </c>
      <c r="U13" s="51" t="s">
        <v>52</v>
      </c>
      <c r="V13" s="52">
        <v>2020</v>
      </c>
      <c r="W13" s="12"/>
      <c r="X13" s="13"/>
    </row>
    <row r="14" spans="1:29" x14ac:dyDescent="0.25">
      <c r="A14" s="26"/>
      <c r="B14" s="19"/>
      <c r="C14" s="20"/>
      <c r="D14" s="33"/>
      <c r="E14" s="34"/>
      <c r="F14" s="28"/>
      <c r="G14" s="28"/>
      <c r="H14" s="28"/>
      <c r="I14" s="28"/>
      <c r="J14" s="28"/>
      <c r="K14" s="28"/>
      <c r="L14" s="28"/>
      <c r="M14" s="28"/>
      <c r="N14" s="69"/>
      <c r="O14" s="28"/>
      <c r="P14" s="28"/>
      <c r="Q14" s="35"/>
      <c r="R14" s="28"/>
      <c r="S14" s="28"/>
      <c r="T14" s="36" t="s">
        <v>15</v>
      </c>
      <c r="U14" s="28"/>
      <c r="V14" s="37"/>
      <c r="W14" s="28"/>
      <c r="X14" s="13"/>
    </row>
    <row r="15" spans="1:29" ht="15.75" thickBot="1" x14ac:dyDescent="0.3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39"/>
      <c r="V15" s="39"/>
      <c r="W15" s="39"/>
      <c r="X15" s="41"/>
    </row>
    <row r="16" spans="1:29" ht="15.75" thickBot="1" x14ac:dyDescent="0.3">
      <c r="A16" s="28"/>
      <c r="B16" s="28"/>
      <c r="C16" s="28"/>
      <c r="D16" s="28"/>
      <c r="E16" s="3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5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5.75" thickBot="1" x14ac:dyDescent="0.3">
      <c r="A17" s="77" t="s">
        <v>16</v>
      </c>
      <c r="B17" s="77"/>
      <c r="C17" s="79" t="s">
        <v>45</v>
      </c>
      <c r="D17" s="79" t="s">
        <v>46</v>
      </c>
      <c r="E17" s="79" t="s">
        <v>47</v>
      </c>
      <c r="F17" s="61" t="s">
        <v>17</v>
      </c>
      <c r="G17" s="61"/>
      <c r="H17" s="79" t="s">
        <v>48</v>
      </c>
      <c r="I17" s="78" t="s">
        <v>18</v>
      </c>
      <c r="J17" s="78"/>
      <c r="K17" s="78"/>
      <c r="L17" s="78"/>
      <c r="M17" s="78"/>
      <c r="N17" s="78" t="s">
        <v>19</v>
      </c>
      <c r="O17" s="78"/>
      <c r="P17" s="78"/>
      <c r="Q17" s="78"/>
      <c r="R17" s="78"/>
      <c r="S17" s="78" t="s">
        <v>20</v>
      </c>
      <c r="T17" s="78"/>
      <c r="U17" s="78"/>
      <c r="V17" s="78"/>
      <c r="W17" s="77" t="s">
        <v>21</v>
      </c>
      <c r="X17" s="77"/>
    </row>
    <row r="18" spans="1:29" ht="15.75" thickBot="1" x14ac:dyDescent="0.3">
      <c r="A18" s="77"/>
      <c r="B18" s="77"/>
      <c r="C18" s="80"/>
      <c r="D18" s="80"/>
      <c r="E18" s="80"/>
      <c r="F18" s="82" t="s">
        <v>22</v>
      </c>
      <c r="G18" s="82"/>
      <c r="H18" s="80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7"/>
      <c r="X18" s="77"/>
    </row>
    <row r="19" spans="1:29" ht="15.75" thickBot="1" x14ac:dyDescent="0.3">
      <c r="A19" s="77"/>
      <c r="B19" s="77"/>
      <c r="C19" s="80"/>
      <c r="D19" s="80"/>
      <c r="E19" s="80"/>
      <c r="F19" s="61" t="s">
        <v>23</v>
      </c>
      <c r="G19" s="61" t="s">
        <v>24</v>
      </c>
      <c r="H19" s="80"/>
      <c r="I19" s="77" t="s">
        <v>25</v>
      </c>
      <c r="J19" s="77" t="s">
        <v>26</v>
      </c>
      <c r="K19" s="77" t="s">
        <v>27</v>
      </c>
      <c r="L19" s="77" t="s">
        <v>28</v>
      </c>
      <c r="M19" s="77" t="s">
        <v>29</v>
      </c>
      <c r="N19" s="77" t="s">
        <v>25</v>
      </c>
      <c r="O19" s="77" t="s">
        <v>26</v>
      </c>
      <c r="P19" s="77" t="s">
        <v>27</v>
      </c>
      <c r="Q19" s="77" t="s">
        <v>28</v>
      </c>
      <c r="R19" s="77" t="s">
        <v>29</v>
      </c>
      <c r="S19" s="60" t="s">
        <v>30</v>
      </c>
      <c r="T19" s="77" t="s">
        <v>31</v>
      </c>
      <c r="U19" s="77" t="s">
        <v>32</v>
      </c>
      <c r="V19" s="77" t="s">
        <v>33</v>
      </c>
      <c r="W19" s="77"/>
      <c r="X19" s="77"/>
    </row>
    <row r="20" spans="1:29" ht="15.75" thickBot="1" x14ac:dyDescent="0.3">
      <c r="A20" s="77"/>
      <c r="B20" s="77"/>
      <c r="C20" s="81"/>
      <c r="D20" s="81"/>
      <c r="E20" s="81"/>
      <c r="F20" s="60" t="s">
        <v>34</v>
      </c>
      <c r="G20" s="62" t="s">
        <v>34</v>
      </c>
      <c r="H20" s="81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60" t="s">
        <v>35</v>
      </c>
      <c r="T20" s="77"/>
      <c r="U20" s="77"/>
      <c r="V20" s="77"/>
      <c r="W20" s="77"/>
      <c r="X20" s="77"/>
    </row>
    <row r="21" spans="1:29" s="14" customFormat="1" ht="180" customHeight="1" thickBot="1" x14ac:dyDescent="0.3">
      <c r="A21" s="72" t="s">
        <v>1</v>
      </c>
      <c r="B21" s="72"/>
      <c r="C21" s="53">
        <v>1</v>
      </c>
      <c r="D21" s="63" t="s">
        <v>43</v>
      </c>
      <c r="E21" s="63" t="s">
        <v>40</v>
      </c>
      <c r="F21" s="66">
        <f>(V21/T21)</f>
        <v>1</v>
      </c>
      <c r="G21" s="66">
        <v>1</v>
      </c>
      <c r="H21" s="64">
        <v>2019</v>
      </c>
      <c r="I21" s="65">
        <f>1470789.83+76893.13</f>
        <v>1547682.96</v>
      </c>
      <c r="J21" s="65">
        <f>I21</f>
        <v>1547682.96</v>
      </c>
      <c r="K21" s="63">
        <v>0</v>
      </c>
      <c r="L21" s="63">
        <v>0</v>
      </c>
      <c r="M21" s="63">
        <v>0</v>
      </c>
      <c r="N21" s="65">
        <v>1470789.83</v>
      </c>
      <c r="O21" s="65">
        <f>N21</f>
        <v>1470789.83</v>
      </c>
      <c r="P21" s="63">
        <v>0</v>
      </c>
      <c r="Q21" s="63">
        <v>0</v>
      </c>
      <c r="R21" s="63">
        <v>0</v>
      </c>
      <c r="S21" s="63" t="s">
        <v>42</v>
      </c>
      <c r="T21" s="67">
        <v>91</v>
      </c>
      <c r="U21" s="67">
        <v>0</v>
      </c>
      <c r="V21" s="67">
        <v>91</v>
      </c>
      <c r="W21" s="70" t="s">
        <v>53</v>
      </c>
      <c r="X21" s="71"/>
    </row>
    <row r="22" spans="1:29" s="14" customFormat="1" ht="131.25" customHeight="1" thickBot="1" x14ac:dyDescent="0.3">
      <c r="A22" s="72" t="s">
        <v>1</v>
      </c>
      <c r="B22" s="72"/>
      <c r="C22" s="53">
        <v>2</v>
      </c>
      <c r="D22" s="63" t="s">
        <v>44</v>
      </c>
      <c r="E22" s="63" t="s">
        <v>40</v>
      </c>
      <c r="F22" s="66">
        <f>(V22/T22)</f>
        <v>1</v>
      </c>
      <c r="G22" s="66">
        <v>1</v>
      </c>
      <c r="H22" s="64">
        <v>2019</v>
      </c>
      <c r="I22" s="65">
        <v>4219630.25</v>
      </c>
      <c r="J22" s="65">
        <f>I22</f>
        <v>4219630.25</v>
      </c>
      <c r="K22" s="65">
        <v>0</v>
      </c>
      <c r="L22" s="65">
        <v>0</v>
      </c>
      <c r="M22" s="65">
        <v>0</v>
      </c>
      <c r="N22" s="65">
        <v>4219630.25</v>
      </c>
      <c r="O22" s="65">
        <f>N22</f>
        <v>4219630.25</v>
      </c>
      <c r="P22" s="63">
        <v>0</v>
      </c>
      <c r="Q22" s="63">
        <v>0</v>
      </c>
      <c r="R22" s="63">
        <v>0</v>
      </c>
      <c r="S22" s="63" t="s">
        <v>41</v>
      </c>
      <c r="T22" s="67">
        <v>136</v>
      </c>
      <c r="U22" s="67">
        <v>0</v>
      </c>
      <c r="V22" s="67">
        <v>136</v>
      </c>
      <c r="W22" s="70" t="s">
        <v>53</v>
      </c>
      <c r="X22" s="71"/>
    </row>
    <row r="23" spans="1:29" ht="15.75" thickBot="1" x14ac:dyDescent="0.3">
      <c r="A23" s="3"/>
      <c r="B23" s="3"/>
      <c r="C23" s="3"/>
      <c r="D23" s="3"/>
      <c r="E23" s="3"/>
      <c r="F23" s="3"/>
      <c r="G23" s="42" t="s">
        <v>36</v>
      </c>
      <c r="H23" s="3"/>
      <c r="I23" s="63">
        <f t="shared" ref="I23:R23" si="0">SUM(I21:I22)</f>
        <v>5767313.21</v>
      </c>
      <c r="J23" s="63">
        <f t="shared" si="0"/>
        <v>5767313.21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5690420.0800000001</v>
      </c>
      <c r="O23" s="63">
        <f t="shared" si="0"/>
        <v>5690420.0800000001</v>
      </c>
      <c r="P23" s="63">
        <f t="shared" si="0"/>
        <v>0</v>
      </c>
      <c r="Q23" s="63">
        <f t="shared" si="0"/>
        <v>0</v>
      </c>
      <c r="R23" s="63">
        <f t="shared" si="0"/>
        <v>0</v>
      </c>
    </row>
    <row r="24" spans="1:29" ht="15.75" thickBot="1" x14ac:dyDescent="0.3">
      <c r="A24" s="3"/>
      <c r="B24" s="3"/>
      <c r="C24" s="3"/>
      <c r="D24" s="3"/>
      <c r="E24" s="3"/>
      <c r="F24" s="3"/>
      <c r="G24" s="42" t="s">
        <v>37</v>
      </c>
      <c r="H24" s="3"/>
      <c r="I24" s="63">
        <f>I23</f>
        <v>5767313.21</v>
      </c>
      <c r="J24" s="63">
        <f t="shared" ref="J24:R25" si="1">J23</f>
        <v>5767313.21</v>
      </c>
      <c r="K24" s="63">
        <f t="shared" si="1"/>
        <v>0</v>
      </c>
      <c r="L24" s="63">
        <f t="shared" si="1"/>
        <v>0</v>
      </c>
      <c r="M24" s="63">
        <f t="shared" si="1"/>
        <v>0</v>
      </c>
      <c r="N24" s="63">
        <f>N23</f>
        <v>5690420.0800000001</v>
      </c>
      <c r="O24" s="63">
        <f t="shared" si="1"/>
        <v>5690420.0800000001</v>
      </c>
      <c r="P24" s="63">
        <f t="shared" si="1"/>
        <v>0</v>
      </c>
      <c r="Q24" s="63">
        <f>Q23</f>
        <v>0</v>
      </c>
      <c r="R24" s="63">
        <f t="shared" si="1"/>
        <v>0</v>
      </c>
    </row>
    <row r="25" spans="1:29" ht="15.75" thickBot="1" x14ac:dyDescent="0.3">
      <c r="A25" s="3"/>
      <c r="B25" s="3"/>
      <c r="C25" s="3"/>
      <c r="D25" s="3"/>
      <c r="E25" s="3"/>
      <c r="F25" s="3"/>
      <c r="G25" s="42" t="s">
        <v>38</v>
      </c>
      <c r="H25" s="3"/>
      <c r="I25" s="63">
        <f>I24</f>
        <v>5767313.21</v>
      </c>
      <c r="J25" s="63">
        <f t="shared" si="1"/>
        <v>5767313.21</v>
      </c>
      <c r="K25" s="63">
        <f t="shared" si="1"/>
        <v>0</v>
      </c>
      <c r="L25" s="63">
        <f t="shared" si="1"/>
        <v>0</v>
      </c>
      <c r="M25" s="63">
        <f t="shared" si="1"/>
        <v>0</v>
      </c>
      <c r="N25" s="63">
        <f t="shared" si="1"/>
        <v>5690420.0800000001</v>
      </c>
      <c r="O25" s="63">
        <f t="shared" si="1"/>
        <v>5690420.0800000001</v>
      </c>
      <c r="P25" s="63">
        <f t="shared" si="1"/>
        <v>0</v>
      </c>
      <c r="Q25" s="63">
        <f>Q24</f>
        <v>0</v>
      </c>
      <c r="R25" s="63">
        <f t="shared" si="1"/>
        <v>0</v>
      </c>
    </row>
    <row r="26" spans="1:2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9" x14ac:dyDescent="0.25">
      <c r="A27" s="3"/>
      <c r="B27" s="3"/>
      <c r="C27" s="3"/>
      <c r="D27" s="3"/>
      <c r="E27" s="3"/>
      <c r="F27" s="3"/>
      <c r="G27" s="3"/>
      <c r="H27" s="3"/>
      <c r="I27" s="57"/>
      <c r="J27" s="3"/>
      <c r="K27" s="3"/>
      <c r="L27" s="3"/>
      <c r="M27" s="3"/>
      <c r="N27" s="56"/>
      <c r="O27" s="5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3"/>
      <c r="B28" s="3"/>
      <c r="C28" s="3"/>
      <c r="D28" s="3"/>
      <c r="E28" s="3"/>
      <c r="F28" s="54"/>
      <c r="G28" s="3"/>
      <c r="H28" s="3"/>
      <c r="I28" s="57"/>
      <c r="J28" s="3"/>
      <c r="K28" s="3"/>
      <c r="L28" s="3"/>
      <c r="M28" s="3"/>
      <c r="N28" s="3"/>
      <c r="O28" s="5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3"/>
      <c r="B29" s="3"/>
      <c r="C29" s="3"/>
      <c r="D29" s="3"/>
      <c r="E29" s="3"/>
      <c r="F29" s="54"/>
      <c r="G29" s="43"/>
      <c r="H29" s="43"/>
      <c r="I29" s="58"/>
      <c r="J29" s="3"/>
      <c r="K29" s="3"/>
      <c r="L29" s="3"/>
      <c r="M29" s="3"/>
      <c r="N29" s="3"/>
      <c r="O29" s="54"/>
      <c r="P29" s="3"/>
      <c r="Q29" s="3"/>
      <c r="R29" s="3"/>
      <c r="S29" s="3"/>
      <c r="T29" s="44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A30" s="3"/>
      <c r="B30" s="3"/>
      <c r="C30" s="3"/>
      <c r="D30" s="3"/>
      <c r="E30" s="3"/>
      <c r="F30" s="43"/>
      <c r="G30" s="43"/>
      <c r="H30" s="43"/>
      <c r="I30" s="43"/>
      <c r="J30" s="3"/>
      <c r="K30" s="3"/>
      <c r="L30" s="3"/>
      <c r="U30" s="3"/>
      <c r="V30" s="3"/>
      <c r="W30" s="3"/>
      <c r="X30" s="3"/>
      <c r="Y30" s="3"/>
      <c r="Z30" s="3"/>
      <c r="AA30" s="3"/>
      <c r="AB30" s="21"/>
      <c r="AC30" s="43"/>
    </row>
    <row r="31" spans="1:29" ht="15.75" thickBot="1" x14ac:dyDescent="0.3">
      <c r="A31" s="28"/>
      <c r="B31" s="10"/>
      <c r="C31" s="28"/>
      <c r="D31" s="33"/>
      <c r="E31" s="28"/>
      <c r="F31" s="21"/>
      <c r="G31" s="43"/>
      <c r="H31" s="43"/>
      <c r="I31" s="59"/>
      <c r="J31" s="3"/>
      <c r="K31" s="3"/>
      <c r="L31" s="3"/>
      <c r="R31" s="45"/>
      <c r="S31" s="46"/>
      <c r="T31" s="84"/>
      <c r="U31" s="84"/>
      <c r="V31" s="47"/>
      <c r="W31" s="3"/>
      <c r="X31" s="3"/>
      <c r="Y31" s="3"/>
      <c r="Z31" s="3"/>
      <c r="AA31" s="28"/>
      <c r="AB31" s="28"/>
      <c r="AC31" s="28"/>
    </row>
    <row r="32" spans="1:29" x14ac:dyDescent="0.25">
      <c r="A32" s="14"/>
      <c r="B32" s="14"/>
      <c r="C32" s="16"/>
      <c r="D32" s="16"/>
      <c r="E32" s="48"/>
      <c r="F32" s="49"/>
      <c r="G32" s="50"/>
      <c r="H32" s="50"/>
      <c r="I32" s="50"/>
      <c r="R32" s="85" t="s">
        <v>54</v>
      </c>
      <c r="S32" s="85"/>
      <c r="T32" s="85"/>
      <c r="U32" s="85"/>
      <c r="V32" s="85"/>
    </row>
    <row r="33" spans="1:22" x14ac:dyDescent="0.25">
      <c r="A33" s="14"/>
      <c r="B33" s="14"/>
      <c r="C33" s="14"/>
      <c r="D33" s="14"/>
      <c r="E33" s="14"/>
      <c r="F33" s="49"/>
      <c r="G33" s="50"/>
      <c r="H33" s="50"/>
      <c r="I33" s="50"/>
      <c r="R33" s="83" t="s">
        <v>55</v>
      </c>
      <c r="S33" s="83"/>
      <c r="T33" s="83"/>
      <c r="U33" s="83"/>
      <c r="V33" s="83"/>
    </row>
    <row r="34" spans="1:22" x14ac:dyDescent="0.25">
      <c r="R34" s="83" t="s">
        <v>50</v>
      </c>
      <c r="S34" s="83"/>
      <c r="T34" s="83"/>
      <c r="U34" s="83"/>
      <c r="V34" s="83"/>
    </row>
    <row r="37" spans="1:22" x14ac:dyDescent="0.25">
      <c r="E37" s="68"/>
    </row>
  </sheetData>
  <mergeCells count="35">
    <mergeCell ref="R34:V34"/>
    <mergeCell ref="T31:U31"/>
    <mergeCell ref="R32:V32"/>
    <mergeCell ref="R33:V33"/>
    <mergeCell ref="O19:O20"/>
    <mergeCell ref="P19:P20"/>
    <mergeCell ref="Q19:Q20"/>
    <mergeCell ref="R19:R20"/>
    <mergeCell ref="T19:T20"/>
    <mergeCell ref="U19:U20"/>
    <mergeCell ref="W17:X20"/>
    <mergeCell ref="F18:G18"/>
    <mergeCell ref="I19:I20"/>
    <mergeCell ref="J19:J20"/>
    <mergeCell ref="K19:K20"/>
    <mergeCell ref="L19:L20"/>
    <mergeCell ref="M19:M20"/>
    <mergeCell ref="N19:N20"/>
    <mergeCell ref="V19:V20"/>
    <mergeCell ref="W21:X21"/>
    <mergeCell ref="A21:B21"/>
    <mergeCell ref="A22:B22"/>
    <mergeCell ref="W22:X22"/>
    <mergeCell ref="K6:M6"/>
    <mergeCell ref="D11:E11"/>
    <mergeCell ref="D12:E12"/>
    <mergeCell ref="D13:E13"/>
    <mergeCell ref="A17:B20"/>
    <mergeCell ref="I17:M18"/>
    <mergeCell ref="C17:C20"/>
    <mergeCell ref="D17:D20"/>
    <mergeCell ref="E17:E20"/>
    <mergeCell ref="H17:H20"/>
    <mergeCell ref="N17:R18"/>
    <mergeCell ref="S17:V18"/>
  </mergeCells>
  <pageMargins left="0.43307086614173229" right="0.43307086614173229" top="0.74803149606299213" bottom="0.74803149606299213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FTO. AVANCE FISICO FINANCIERO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SEDESOL Delegacion Tabasco</dc:creator>
  <cp:lastModifiedBy>Carlos Garcia Moreno</cp:lastModifiedBy>
  <cp:lastPrinted>2020-04-03T20:15:40Z</cp:lastPrinted>
  <dcterms:created xsi:type="dcterms:W3CDTF">2014-03-14T16:46:57Z</dcterms:created>
  <dcterms:modified xsi:type="dcterms:W3CDTF">2020-04-20T14:42:14Z</dcterms:modified>
</cp:coreProperties>
</file>